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239986\Documents\Webb\Innehåll på webben\Dokument på webben\Gamla EU-direktivet 200120EG\"/>
    </mc:Choice>
  </mc:AlternateContent>
  <xr:revisionPtr revIDLastSave="0" documentId="8_{6DF57EC3-E37F-49E5-991D-ADE7C66CD56B}" xr6:coauthVersionLast="47" xr6:coauthVersionMax="47" xr10:uidLastSave="{00000000-0000-0000-0000-000000000000}"/>
  <bookViews>
    <workbookView xWindow="28680" yWindow="-120" windowWidth="29040" windowHeight="15840" activeTab="3" xr2:uid="{00000000-000D-0000-FFFF-FFFF00000000}"/>
  </bookViews>
  <sheets>
    <sheet name="Introduktion &amp; Kontaktuppgifter" sheetId="8" r:id="rId1"/>
    <sheet name="Utförlig instruktion" sheetId="2" r:id="rId2"/>
    <sheet name="Kortfattad instruktion" sheetId="6" r:id="rId3"/>
    <sheet name="Riskanalys 1.0" sheetId="1" r:id="rId4"/>
    <sheet name="Riskanalys 2.0" sheetId="5" r:id="rId5"/>
    <sheet name="Rullist" sheetId="7" state="hidden" r:id="rId6"/>
  </sheets>
  <definedNames>
    <definedName name="_xlnm.Print_Area" localSheetId="0">'Introduktion &amp; Kontaktuppgifter'!$A$1:$D$24</definedName>
    <definedName name="_xlnm.Print_Area" localSheetId="2">'Kortfattad instruktion'!$A$1:$C$25</definedName>
    <definedName name="_xlnm.Print_Area" localSheetId="3">'Riskanalys 1.0'!$A$1:$H$91</definedName>
    <definedName name="_xlnm.Print_Area" localSheetId="1">'Utförlig instruktion'!$A$1:$D$36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E22" i="1"/>
  <c r="E25" i="1"/>
  <c r="E24" i="1"/>
  <c r="E53" i="1" l="1"/>
  <c r="E80" i="1"/>
  <c r="E72" i="1"/>
  <c r="E64" i="1"/>
  <c r="E56" i="1"/>
  <c r="E48" i="1"/>
  <c r="E40" i="1"/>
  <c r="E32" i="1"/>
  <c r="E19" i="1" l="1"/>
  <c r="E20" i="1"/>
  <c r="E78" i="1" l="1"/>
  <c r="E79" i="1"/>
  <c r="E71" i="1"/>
  <c r="E70" i="1"/>
  <c r="E62" i="1"/>
  <c r="E55" i="1"/>
  <c r="E54" i="1"/>
  <c r="E47" i="1"/>
  <c r="E49" i="1"/>
  <c r="E46" i="1"/>
  <c r="E38" i="1"/>
  <c r="E39" i="1"/>
  <c r="E23" i="1"/>
  <c r="E31" i="1"/>
  <c r="E30" i="1"/>
  <c r="E81" i="1"/>
  <c r="E77" i="1"/>
  <c r="E76" i="1"/>
  <c r="E75" i="1"/>
  <c r="E73" i="1"/>
  <c r="E69" i="1"/>
  <c r="E68" i="1"/>
  <c r="E67" i="1"/>
  <c r="E65" i="1"/>
  <c r="E63" i="1"/>
  <c r="E61" i="1"/>
  <c r="E60" i="1"/>
  <c r="E59" i="1"/>
  <c r="E57" i="1"/>
  <c r="E52" i="1"/>
  <c r="E51" i="1"/>
  <c r="E45" i="1"/>
  <c r="E44" i="1"/>
  <c r="E43" i="1"/>
  <c r="E41" i="1"/>
  <c r="E37" i="1"/>
  <c r="E36" i="1"/>
  <c r="E35" i="1"/>
  <c r="E29" i="1"/>
  <c r="E28" i="1"/>
  <c r="E27" i="1"/>
  <c r="E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Johnels</author>
  </authors>
  <commentList>
    <comment ref="B17" authorId="0" shapeId="0" xr:uid="{00000000-0006-0000-0200-000001000000}">
      <text>
        <r>
          <rPr>
            <b/>
            <sz val="9"/>
            <color indexed="81"/>
            <rFont val="Tahoma"/>
            <family val="2"/>
          </rPr>
          <t>Petra Johnels:</t>
        </r>
        <r>
          <rPr>
            <sz val="9"/>
            <color indexed="81"/>
            <rFont val="Tahoma"/>
            <family val="2"/>
          </rPr>
          <t xml:space="preserve">
I detta exemplet tänker vi oss ett läkemedel som ska förvaras mellan 18-24 grader och att det rum där kliniken förvarar läkemedel är inte centralt temperaturreglerat/-kontrollerat.    </t>
        </r>
      </text>
    </comment>
    <comment ref="C17" authorId="0" shapeId="0" xr:uid="{00000000-0006-0000-0200-000002000000}">
      <text>
        <r>
          <rPr>
            <b/>
            <sz val="9"/>
            <color indexed="81"/>
            <rFont val="Tahoma"/>
            <family val="2"/>
          </rPr>
          <t>Petra Johnels:</t>
        </r>
        <r>
          <rPr>
            <sz val="9"/>
            <color indexed="81"/>
            <rFont val="Tahoma"/>
            <family val="2"/>
          </rPr>
          <t xml:space="preserve">
I detta fall har kliniken tidigare haft återkommenade problem med att reglera temperaturen i läkemedelsrummet under sommarmånaderna varför sannolikheten att rumstemperaturen kommer överstiga 24 grader även kommande sommar bedöms som stor.</t>
        </r>
      </text>
    </comment>
    <comment ref="D17" authorId="0" shapeId="0" xr:uid="{00000000-0006-0000-0200-000003000000}">
      <text>
        <r>
          <rPr>
            <b/>
            <sz val="9"/>
            <color indexed="81"/>
            <rFont val="Tahoma"/>
            <family val="2"/>
          </rPr>
          <t>Petra Johnels:</t>
        </r>
        <r>
          <rPr>
            <sz val="9"/>
            <color indexed="81"/>
            <rFont val="Tahoma"/>
            <family val="2"/>
          </rPr>
          <t xml:space="preserve">
I detta fallet är läkemedlet extremt temperaturkänsligt och tappar snabbt effekt vid felaktig temperaturförvaring. Att överskrida förvaringstemperaturen bedöms ge bestående katastrofal/stor skada då det i detta fallet påverkar både patientsäkerheten (patienten får ingen behandling) och den studiedata som samlas in (felaktig behandling).</t>
        </r>
      </text>
    </comment>
    <comment ref="E17" authorId="0" shapeId="0" xr:uid="{00000000-0006-0000-0200-000004000000}">
      <text>
        <r>
          <rPr>
            <b/>
            <sz val="9"/>
            <color indexed="81"/>
            <rFont val="Tahoma"/>
            <family val="2"/>
          </rPr>
          <t>Petra Johnels:</t>
        </r>
        <r>
          <rPr>
            <sz val="9"/>
            <color indexed="81"/>
            <rFont val="Tahoma"/>
            <family val="2"/>
          </rPr>
          <t xml:space="preserve">
Riskklassen beräknas automatiskt enligt den riskmatris som hittas under instruktionsfliken.</t>
        </r>
      </text>
    </comment>
    <comment ref="F17" authorId="0" shapeId="0" xr:uid="{00000000-0006-0000-0200-000005000000}">
      <text>
        <r>
          <rPr>
            <b/>
            <sz val="9"/>
            <color indexed="81"/>
            <rFont val="Tahoma"/>
            <family val="2"/>
          </rPr>
          <t>Petra Johnels:</t>
        </r>
        <r>
          <rPr>
            <sz val="9"/>
            <color indexed="81"/>
            <rFont val="Tahoma"/>
            <family val="2"/>
          </rPr>
          <t xml:space="preserve">
I detta fallet bedöms det som relativt lätt att upptäcka om temperaturen stiger då mycket folk rör sig i rummet. Eftersom arbetsplatsen har helgstängt finns ändå viss risk att en temperaturavvikelse som inträffar under en helg undgår upptäckt.</t>
        </r>
      </text>
    </comment>
    <comment ref="G17" authorId="0" shapeId="0" xr:uid="{00000000-0006-0000-0200-000006000000}">
      <text>
        <r>
          <rPr>
            <b/>
            <sz val="9"/>
            <color indexed="81"/>
            <rFont val="Tahoma"/>
            <family val="2"/>
          </rPr>
          <t>Petra Johnels:</t>
        </r>
        <r>
          <rPr>
            <sz val="9"/>
            <color indexed="81"/>
            <rFont val="Tahoma"/>
            <family val="2"/>
          </rPr>
          <t xml:space="preserve">
Åtgärd bedöms behövas då den framräknade riskklassen är hög och det finns möjlighet att inträffad händelse inte upptäcks. </t>
        </r>
      </text>
    </comment>
  </commentList>
</comments>
</file>

<file path=xl/sharedStrings.xml><?xml version="1.0" encoding="utf-8"?>
<sst xmlns="http://schemas.openxmlformats.org/spreadsheetml/2006/main" count="197" uniqueCount="167">
  <si>
    <t>Risk ID</t>
  </si>
  <si>
    <t>IDENTIFIERA</t>
  </si>
  <si>
    <r>
      <t xml:space="preserve">Sanno-
likhet
</t>
    </r>
    <r>
      <rPr>
        <i/>
        <sz val="11"/>
        <color theme="1"/>
        <rFont val="Calibri"/>
        <family val="2"/>
        <scheme val="minor"/>
      </rPr>
      <t>1-4</t>
    </r>
  </si>
  <si>
    <r>
      <t xml:space="preserve">Möjlighet
upptäcka
om inträffar
</t>
    </r>
    <r>
      <rPr>
        <i/>
        <sz val="11"/>
        <color theme="1"/>
        <rFont val="Calibri"/>
        <family val="2"/>
        <scheme val="minor"/>
      </rPr>
      <t>1-3</t>
    </r>
    <r>
      <rPr>
        <b/>
        <sz val="11"/>
        <color theme="1"/>
        <rFont val="Calibri"/>
        <family val="2"/>
        <scheme val="minor"/>
      </rPr>
      <t xml:space="preserve">
</t>
    </r>
  </si>
  <si>
    <r>
      <t xml:space="preserve">Konse-
kvens
</t>
    </r>
    <r>
      <rPr>
        <i/>
        <sz val="11"/>
        <color theme="1"/>
        <rFont val="Calibri"/>
        <family val="2"/>
        <scheme val="minor"/>
      </rPr>
      <t>1-4</t>
    </r>
  </si>
  <si>
    <r>
      <t xml:space="preserve">Risk-
klass
</t>
    </r>
    <r>
      <rPr>
        <i/>
        <sz val="11"/>
        <color theme="1"/>
        <rFont val="Calibri"/>
        <family val="2"/>
        <scheme val="minor"/>
      </rPr>
      <t>R1-R3</t>
    </r>
  </si>
  <si>
    <t>KONTROLLERA</t>
  </si>
  <si>
    <t>1.1</t>
  </si>
  <si>
    <t>1.2</t>
  </si>
  <si>
    <t>2.1</t>
  </si>
  <si>
    <t>2.2</t>
  </si>
  <si>
    <r>
      <t xml:space="preserve">Åtgärd behövs
</t>
    </r>
    <r>
      <rPr>
        <i/>
        <sz val="11"/>
        <color theme="1"/>
        <rFont val="Calibri"/>
        <family val="2"/>
        <scheme val="minor"/>
      </rPr>
      <t>ja/nej</t>
    </r>
  </si>
  <si>
    <t>3.1</t>
  </si>
  <si>
    <t>3.2</t>
  </si>
  <si>
    <t>4.1</t>
  </si>
  <si>
    <t>4.2</t>
  </si>
  <si>
    <r>
      <t xml:space="preserve">Är/var åtgärden tillräcklig
</t>
    </r>
    <r>
      <rPr>
        <i/>
        <sz val="11"/>
        <color theme="1"/>
        <rFont val="Calibri"/>
        <family val="2"/>
        <scheme val="minor"/>
      </rPr>
      <t>ja/nej</t>
    </r>
  </si>
  <si>
    <t>1.3</t>
  </si>
  <si>
    <r>
      <t xml:space="preserve">Åtgärd/er
</t>
    </r>
    <r>
      <rPr>
        <i/>
        <sz val="11"/>
        <color theme="1"/>
        <rFont val="Calibri"/>
        <family val="2"/>
        <scheme val="minor"/>
      </rPr>
      <t>tex skriftliga rutiner, utbildning, monitorering, säkerhetskommittée, avtal, kommunikationsplan etc</t>
    </r>
  </si>
  <si>
    <t>ja</t>
  </si>
  <si>
    <t>2.3</t>
  </si>
  <si>
    <t>3.3</t>
  </si>
  <si>
    <t>4.3</t>
  </si>
  <si>
    <t>5.1</t>
  </si>
  <si>
    <t>5.2</t>
  </si>
  <si>
    <t>5.3</t>
  </si>
  <si>
    <t>6.1</t>
  </si>
  <si>
    <t>6.2</t>
  </si>
  <si>
    <t>6.3</t>
  </si>
  <si>
    <t>7.1</t>
  </si>
  <si>
    <t>7.2</t>
  </si>
  <si>
    <t>7.3</t>
  </si>
  <si>
    <t>4</t>
  </si>
  <si>
    <t>2</t>
  </si>
  <si>
    <t>Exempel med förklarande kommentarer</t>
  </si>
  <si>
    <t>6</t>
  </si>
  <si>
    <t>7</t>
  </si>
  <si>
    <t>8</t>
  </si>
  <si>
    <t>8.1</t>
  </si>
  <si>
    <t>8.2</t>
  </si>
  <si>
    <t>8.3</t>
  </si>
  <si>
    <t>Identifiering, bedömning och kontroll av risker i uppsättning och utförande av klinisk prövning</t>
  </si>
  <si>
    <t>Studienamn/protokoll:</t>
  </si>
  <si>
    <t>EudraCT:</t>
  </si>
  <si>
    <r>
      <t xml:space="preserve">Ny åtgärd/er
</t>
    </r>
    <r>
      <rPr>
        <i/>
        <sz val="11"/>
        <color theme="1"/>
        <rFont val="Calibri"/>
        <family val="2"/>
        <scheme val="minor"/>
      </rPr>
      <t>tex skriftliga rutiner, utbildning, monitorering, avtal, kommunikationsplan etc</t>
    </r>
  </si>
  <si>
    <t xml:space="preserve">om nej, ta fram ny/justerad åtgärd </t>
  </si>
  <si>
    <t>Uppdrag:</t>
  </si>
  <si>
    <t>Sponsor/Ansvarig prövare:</t>
  </si>
  <si>
    <t>Klicka här för att ange text.</t>
  </si>
  <si>
    <t>Datum för utförd riskanalys:</t>
  </si>
  <si>
    <t>Deltagare i riskanalysen:</t>
  </si>
  <si>
    <t>Kommentar:</t>
  </si>
  <si>
    <t>Identifiera risker</t>
  </si>
  <si>
    <r>
      <rPr>
        <b/>
        <sz val="11"/>
        <color rgb="FFFF0000"/>
        <rFont val="Calibri"/>
        <family val="2"/>
        <scheme val="minor"/>
      </rPr>
      <t>ANALYSOMRÅDEN</t>
    </r>
    <r>
      <rPr>
        <b/>
        <sz val="11"/>
        <color theme="1"/>
        <rFont val="Calibri"/>
        <family val="2"/>
        <scheme val="minor"/>
      </rPr>
      <t xml:space="preserve">
Ange risk, bakomliggande orsak och vad detta kan leda till
</t>
    </r>
    <r>
      <rPr>
        <i/>
        <sz val="11"/>
        <color theme="1"/>
        <rFont val="Calibri"/>
        <family val="2"/>
        <scheme val="minor"/>
      </rPr>
      <t>identifiera risker så att de blir specifika för studien, fyll på med så många rader som behövs under respektive riskområde</t>
    </r>
  </si>
  <si>
    <t>BEDÖM</t>
  </si>
  <si>
    <t>R3</t>
  </si>
  <si>
    <t>Team</t>
  </si>
  <si>
    <t>Uppdrag</t>
  </si>
  <si>
    <t>Utförande</t>
  </si>
  <si>
    <t>Bedöm risker</t>
  </si>
  <si>
    <t>Bedöm möjligheten att i efterhand upptäcka om en identifierad risk inträffat eller ej, använd skalan nedan.</t>
  </si>
  <si>
    <t>Kontrollera risker</t>
  </si>
  <si>
    <t>Följ upp</t>
  </si>
  <si>
    <t>Datum:</t>
  </si>
  <si>
    <t>Uppföljning av riskbedömning gjord:</t>
  </si>
  <si>
    <t>Framtagen riskbedömning signeras av Sponsor/Ansvarig prövare:</t>
  </si>
  <si>
    <t>Signatur:</t>
  </si>
  <si>
    <t>FÖLJ UPP - Nr 1</t>
  </si>
  <si>
    <t>FÖLJ UPP - Nr 2</t>
  </si>
  <si>
    <t>FÖLJ UPP - Nr 3</t>
  </si>
  <si>
    <t xml:space="preserve">Ex på åtgärder:
a) Ta fram temperaturlogg för daglig avläsning
b) Ta fram rutin för temperaturavläsning
c) Monitorera temperaturloggen
</t>
  </si>
  <si>
    <r>
      <t xml:space="preserve">POPULATION
</t>
    </r>
    <r>
      <rPr>
        <sz val="11"/>
        <rFont val="Calibri"/>
        <family val="2"/>
        <scheme val="minor"/>
      </rPr>
      <t xml:space="preserve">Identifiera risker relaterade till forskningspopulationen, tex risker som kan påverka: 
a) möjligheten att rekrytera forskningspersoner 
b) forskningspersonernas följsamhet (compliance) till studien
c) andelen studieavbrytande/withdrawals/dropouts
</t>
    </r>
    <r>
      <rPr>
        <sz val="10"/>
        <color rgb="FF0070C0"/>
        <rFont val="Calibri"/>
        <family val="2"/>
        <scheme val="minor"/>
      </rPr>
      <t xml:space="preserve">Tänk så här: </t>
    </r>
    <r>
      <rPr>
        <i/>
        <sz val="10"/>
        <color rgb="FF0070C0"/>
        <rFont val="Calibri"/>
        <family val="2"/>
        <scheme val="minor"/>
      </rPr>
      <t>Risk att forskningsperson överflyttas från barnklinik till vuxenklinik under studiens gång - kan leda till förlorad data</t>
    </r>
  </si>
  <si>
    <r>
      <t xml:space="preserve">SAMTYCKE
</t>
    </r>
    <r>
      <rPr>
        <sz val="11"/>
        <rFont val="Calibri"/>
        <family val="2"/>
        <scheme val="minor"/>
      </rPr>
      <t xml:space="preserve">Identifiera risker som kan påverka samtyckesprocessen och forskningspersonens rättigheter, tex risker relaterade till: 
a) frivillighet &amp; känsliga grupper (ex barn, dementa, akutsituationer)
b) hur och av vem informationen ges
c) dokumentation (underskrift, journal)
</t>
    </r>
    <r>
      <rPr>
        <sz val="10"/>
        <color rgb="FF0070C0"/>
        <rFont val="Calibri"/>
        <family val="2"/>
        <scheme val="minor"/>
      </rPr>
      <t xml:space="preserve">Tänk så här: </t>
    </r>
    <r>
      <rPr>
        <i/>
        <sz val="10"/>
        <color rgb="FF0070C0"/>
        <rFont val="Calibri"/>
        <family val="2"/>
        <scheme val="minor"/>
      </rPr>
      <t>Risk att personal ej är tillgänglig pga hög arbetsbelastning - kan leda till att patienter missas/får ofullständig information</t>
    </r>
  </si>
  <si>
    <r>
      <t xml:space="preserve">DESIGN
</t>
    </r>
    <r>
      <rPr>
        <sz val="11"/>
        <rFont val="Calibri"/>
        <family val="2"/>
        <scheme val="minor"/>
      </rPr>
      <t xml:space="preserve">Identifiera risker relaterade till studiens design, tex risker som kan påverka eller påverkas av: 
a) bedömning av inkl./exkl. kriterier (ex olika bedömning på olika kliniker och/eller vid olika tidpukter under studien)
b) undersökningar/procedurer/provhantering som avviker från klinisk rutin
c) studiens komplexitet (blindning och/eller flera studiearmar)
</t>
    </r>
    <r>
      <rPr>
        <sz val="10"/>
        <color rgb="FF0070C0"/>
        <rFont val="Calibri"/>
        <family val="2"/>
        <scheme val="minor"/>
      </rPr>
      <t xml:space="preserve">Tänk så här: </t>
    </r>
    <r>
      <rPr>
        <i/>
        <sz val="10"/>
        <color rgb="FF0070C0"/>
        <rFont val="Calibri"/>
        <family val="2"/>
        <scheme val="minor"/>
      </rPr>
      <t>Risk att undersökningar glöms bort pga att de inte ingår i det vanliga rutinomhändertagandet - kan leda till missing data</t>
    </r>
  </si>
  <si>
    <r>
      <t xml:space="preserve">EFFEKTMÅL
</t>
    </r>
    <r>
      <rPr>
        <sz val="11"/>
        <rFont val="Calibri"/>
        <family val="2"/>
        <scheme val="minor"/>
      </rPr>
      <t xml:space="preserve">Identifiera risker relaterade till studiens effektmål, tex risker som kan påverka: 
a) primärt effektmål (primary endpoint) &amp; val av effektvariabel
b) sekundära och/eller translationella effektmål
</t>
    </r>
    <r>
      <rPr>
        <sz val="10"/>
        <color rgb="FF0070C0"/>
        <rFont val="Calibri"/>
        <family val="2"/>
        <scheme val="minor"/>
      </rPr>
      <t xml:space="preserve">Tänk så här: </t>
    </r>
    <r>
      <rPr>
        <i/>
        <sz val="10"/>
        <color rgb="FF0070C0"/>
        <rFont val="Calibri"/>
        <family val="2"/>
        <scheme val="minor"/>
      </rPr>
      <t>Risk att primärt effektmål samlas in olika pga att det finns en skillnad i rutiner mellan olika kliniker - kan leda till icke-konklusiv data</t>
    </r>
    <r>
      <rPr>
        <sz val="11"/>
        <rFont val="Calibri"/>
        <family val="2"/>
        <scheme val="minor"/>
      </rPr>
      <t xml:space="preserve">
</t>
    </r>
  </si>
  <si>
    <r>
      <t xml:space="preserve">INTERVENTION
</t>
    </r>
    <r>
      <rPr>
        <sz val="11"/>
        <rFont val="Calibri"/>
        <family val="2"/>
        <scheme val="minor"/>
      </rPr>
      <t xml:space="preserve">Identifiera risker som kan påverka den intervention/behandling som ska testas, tex risker relaterade till: 
a) allokering till behandlingsarm
b) tillgänglighet till läkemedel/intervention (under hela studietiden)
c) hantering, förvaring och administration
</t>
    </r>
    <r>
      <rPr>
        <sz val="10"/>
        <color rgb="FF0070C0"/>
        <rFont val="Calibri"/>
        <family val="2"/>
        <scheme val="minor"/>
      </rPr>
      <t xml:space="preserve">Tänk så här: </t>
    </r>
    <r>
      <rPr>
        <i/>
        <sz val="10"/>
        <color rgb="FF0070C0"/>
        <rFont val="Calibri"/>
        <family val="2"/>
        <scheme val="minor"/>
      </rPr>
      <t>Risk för doseringsfel pga svåradministrerad hantering (spädning, många olika doser) - kan leda till felaktig dosering</t>
    </r>
  </si>
  <si>
    <r>
      <t xml:space="preserve">SÄKERHET
</t>
    </r>
    <r>
      <rPr>
        <sz val="11"/>
        <rFont val="Calibri"/>
        <family val="2"/>
        <scheme val="minor"/>
      </rPr>
      <t xml:space="preserve">Identifiera risker som kan påverka forskningspersonens säkerhet, tex risker relaterade till: 
a) inhämtande och rapportering av AEs/SAEs 
b) brytning av randomiseringskod
c) samtidigt medicinering och/eller kontraindikationer
</t>
    </r>
    <r>
      <rPr>
        <sz val="10"/>
        <color rgb="FF0070C0"/>
        <rFont val="Calibri"/>
        <family val="2"/>
        <scheme val="minor"/>
      </rPr>
      <t xml:space="preserve">Tänk så här: </t>
    </r>
    <r>
      <rPr>
        <i/>
        <sz val="10"/>
        <color rgb="FF0070C0"/>
        <rFont val="Calibri"/>
        <family val="2"/>
        <scheme val="minor"/>
      </rPr>
      <t>Risk att missa registrera allvarliga SAEs pga oklara instruktioner om vad som ska rapporteras - kan leda till felaktig biverkningsinformation om läkemedlet</t>
    </r>
  </si>
  <si>
    <t xml:space="preserve">Riskanalysen avser att identifiera och mitigera risker som kan påverka deltagande forskningspersoners säkerhet och/eller studieresultatens pålitlighet. Risker på både systemnivå (befintliga kvalitetssystem, datasystem, personal, lokaler mm) och på studienivå (studiedesign, patientsäkerhet, datainsamling mm) ska tas i beaktande för studien som helhet. Se ICH-GCP 5.0.1-5.0.4.
</t>
  </si>
  <si>
    <t>a)</t>
  </si>
  <si>
    <t>b)</t>
  </si>
  <si>
    <t>c)</t>
  </si>
  <si>
    <t>d)</t>
  </si>
  <si>
    <t xml:space="preserve">Ta fram åtgärd/er för att undvika att en risk inträffar eller för att mildra dess konsekvenser. Basera åtgärdsförslag på bakomliggande orsak - Obs flera åtgärder kan behövas.
Exempel på åtgärder kan vara utbildning, skriftliga rutiner, monitorering, säkerhetskommittée, avtal, kommunikationsplan etc.
Tänk att åtgärderna ska vara så enkla som möjligt; koppla gärna på till befintliga rutiner och arbetssätt i så stor utsträckning som möjligt då det då blir lättare att implementera och efterleva åtgärderna. </t>
  </si>
  <si>
    <t>Referenser</t>
  </si>
  <si>
    <t>INSTRUKTION TILL FRAMTAGANDE AV RISKANALYS</t>
  </si>
  <si>
    <t>KORTFATTAD INSTRUKTION</t>
  </si>
  <si>
    <t>Identifiera möjliga risker</t>
  </si>
  <si>
    <t>Riskklassen beräknas automatiskt enligt schemat:</t>
  </si>
  <si>
    <t>Bedöm riskernas sannolikhet och konsekvens samt möjligheten att i efterhand upptäcka en risk som inträffat, använd skalorna:</t>
  </si>
  <si>
    <t>Bedöm om åtgärd behöver tas fram samt ta fram åtgärd/er för att undvika/mildra dess konsekvenser, ta stöd av skalan:</t>
  </si>
  <si>
    <r>
      <rPr>
        <i/>
        <u/>
        <sz val="10"/>
        <color rgb="FF0070C0"/>
        <rFont val="Calibri"/>
        <family val="2"/>
        <scheme val="minor"/>
      </rPr>
      <t>Risk för</t>
    </r>
    <r>
      <rPr>
        <i/>
        <sz val="10"/>
        <color rgb="FF0070C0"/>
        <rFont val="Calibri"/>
        <family val="2"/>
        <scheme val="minor"/>
      </rPr>
      <t xml:space="preserve"> att läkemedlets egenskaper försämras </t>
    </r>
    <r>
      <rPr>
        <i/>
        <u/>
        <sz val="10"/>
        <color rgb="FF0070C0"/>
        <rFont val="Calibri"/>
        <family val="2"/>
        <scheme val="minor"/>
      </rPr>
      <t>om</t>
    </r>
    <r>
      <rPr>
        <i/>
        <sz val="10"/>
        <color rgb="FF0070C0"/>
        <rFont val="Calibri"/>
        <family val="2"/>
        <scheme val="minor"/>
      </rPr>
      <t xml:space="preserve"> det förvarats vid felaktig temperatur - </t>
    </r>
    <r>
      <rPr>
        <i/>
        <u/>
        <sz val="10"/>
        <color rgb="FF0070C0"/>
        <rFont val="Calibri"/>
        <family val="2"/>
        <scheme val="minor"/>
      </rPr>
      <t>kan leda till</t>
    </r>
    <r>
      <rPr>
        <i/>
        <sz val="10"/>
        <color rgb="FF0070C0"/>
        <rFont val="Calibri"/>
        <family val="2"/>
        <scheme val="minor"/>
      </rPr>
      <t xml:space="preserve"> minskad eller utebliven effekt</t>
    </r>
  </si>
  <si>
    <t>Riskanalys görs för att identifiera och förebygga risker som kan påverka deltagande forskningspersoners säkerhet och/eller studieresultatens pålitlighet. Riskanalysen ska omfatta alla processer och system i studien. Riskområden på studienivå inkluderar tex studiedesign, patientsäkerhet och datainsamling medan riskområden på systemnivå tex kan omfatta befintliga kvalitetssystem, datasystem, personal och lokaler.</t>
  </si>
  <si>
    <t xml:space="preserve">Riskanalys av en klinisk prövning/studie bör göras av ett team bestående av personer med olika funktioner som deltar i olika delar av studiens genomförande, i allt från studiedesign och planering till praktiskt operativt utförande och dataanalys. </t>
  </si>
  <si>
    <t xml:space="preserve">Bedöm för var identifierad risk sannolikheten att just den risken inträffar, använd skalan nedan. Om frekvenserna i skalan inte passar aktuell studie kan andra tidsintervall definieras men samma förklaringar bör användas genomgående för att bedömningen ska bli konsekvent. </t>
  </si>
  <si>
    <t xml:space="preserve">Bedöm för var identifierad risk allvarlighetsgraden av om just den risken inträffar, använd skalan nedan. Om en och samma risk kan leda till flera konsekvenser med olika allvarlighetsgrad kan den aktuella risken delas upp i flera risker som riskbedöms var för sig.
</t>
  </si>
  <si>
    <r>
      <t xml:space="preserve">STUDIEORGANISATION/KOORDINERING
</t>
    </r>
    <r>
      <rPr>
        <sz val="11"/>
        <rFont val="Calibri"/>
        <family val="2"/>
        <scheme val="minor"/>
      </rPr>
      <t xml:space="preserve">Identifiera risker relaterade till studiens projketledning, tex risker som kan påverka eller påverkas av: 
a) feasibility och site selection
b) kända/okända prövare och vana/studieovana kliniker
c) koordinering (ex kommunikation, resurser, frågehantering etc)
d) studiefinansiering
</t>
    </r>
    <r>
      <rPr>
        <sz val="10"/>
        <color rgb="FF0070C0"/>
        <rFont val="Calibri"/>
        <family val="2"/>
        <scheme val="minor"/>
      </rPr>
      <t>Tänk så här:</t>
    </r>
    <r>
      <rPr>
        <i/>
        <sz val="10"/>
        <color rgb="FF0070C0"/>
        <rFont val="Calibri"/>
        <family val="2"/>
        <scheme val="minor"/>
      </rPr>
      <t xml:space="preserve"> Risk att site inte startar pga otydlig information om resurskrav (krav på specifik yrkeskategori, apparatur etc) - kan leda till att studien inte kan starta</t>
    </r>
    <r>
      <rPr>
        <sz val="11"/>
        <rFont val="Calibri"/>
        <family val="2"/>
        <scheme val="minor"/>
      </rPr>
      <t xml:space="preserve">
</t>
    </r>
  </si>
  <si>
    <r>
      <t xml:space="preserve">HANTERING OCH BEHANDLING AV DATA
</t>
    </r>
    <r>
      <rPr>
        <sz val="11"/>
        <rFont val="Calibri"/>
        <family val="2"/>
        <scheme val="minor"/>
      </rPr>
      <t xml:space="preserve">Identifiera risker som kan påverka datasäkerhet och pålitligheten av den data som samlas in, tex risker relaterade till: 
a) registrering av data (ex utformning av CRF, insamlingsrutiner, enkäter)
b) överföring av data
c) validering av data
d) systemsäkerhet (tillgång, lagring, backup) &amp; hantering av personuppgifter (mail, post, moln)
</t>
    </r>
    <r>
      <rPr>
        <sz val="10"/>
        <color rgb="FF0070C0"/>
        <rFont val="Calibri"/>
        <family val="2"/>
        <scheme val="minor"/>
      </rPr>
      <t xml:space="preserve">Tänk så här: </t>
    </r>
    <r>
      <rPr>
        <i/>
        <sz val="10"/>
        <color rgb="FF0070C0"/>
        <rFont val="Calibri"/>
        <family val="2"/>
        <scheme val="minor"/>
      </rPr>
      <t>Risk att data ej inhämtas pga svårtolkat CRF - kan leda till inkomplett/felaktigt dataset</t>
    </r>
    <r>
      <rPr>
        <sz val="11"/>
        <rFont val="Calibri"/>
        <family val="2"/>
        <scheme val="minor"/>
      </rPr>
      <t xml:space="preserve">
</t>
    </r>
  </si>
  <si>
    <t>2.4</t>
  </si>
  <si>
    <t>2.5</t>
  </si>
  <si>
    <t>1.4</t>
  </si>
  <si>
    <t>1.5</t>
  </si>
  <si>
    <t>3.4</t>
  </si>
  <si>
    <t>3.5</t>
  </si>
  <si>
    <t>4.4</t>
  </si>
  <si>
    <t>4.5</t>
  </si>
  <si>
    <t>5.4</t>
  </si>
  <si>
    <t>5.5</t>
  </si>
  <si>
    <t>6.4</t>
  </si>
  <si>
    <t>6.5</t>
  </si>
  <si>
    <t>7.4</t>
  </si>
  <si>
    <t>7.5</t>
  </si>
  <si>
    <t>8.4</t>
  </si>
  <si>
    <t>8.5</t>
  </si>
  <si>
    <t>Ex på ny åtgärd:
Installera automatiserad temperaturövervakning</t>
  </si>
  <si>
    <t>kopiera rad</t>
  </si>
  <si>
    <t>Sannolikhet</t>
  </si>
  <si>
    <t>Konsekvens</t>
  </si>
  <si>
    <t xml:space="preserve">Möjlighet upptäcka </t>
  </si>
  <si>
    <t>1  Mycket liten</t>
  </si>
  <si>
    <t>2  Liten</t>
  </si>
  <si>
    <t>3  Stor</t>
  </si>
  <si>
    <t>4  Mycket stor</t>
  </si>
  <si>
    <t>1  Mindre</t>
  </si>
  <si>
    <t>2  Måttlig</t>
  </si>
  <si>
    <t>3  Betydande</t>
  </si>
  <si>
    <t>4  Katastrofal</t>
  </si>
  <si>
    <t>1  Mycket lätt</t>
  </si>
  <si>
    <t>2  Lätt</t>
  </si>
  <si>
    <t>3  Svår</t>
  </si>
  <si>
    <t xml:space="preserve">Riskklassen beräknas automatiskt enligt riskmatrisen nedan. </t>
  </si>
  <si>
    <t>Kolumn1</t>
  </si>
  <si>
    <t>Riskklass</t>
  </si>
  <si>
    <t>R1  Låg risk</t>
  </si>
  <si>
    <t>R2  Medel risk</t>
  </si>
  <si>
    <t>R3  Hög risk</t>
  </si>
  <si>
    <r>
      <t>Identifierade risker skrivs in i bedömningsschemat enligt modellen:
Risk att "</t>
    </r>
    <r>
      <rPr>
        <u/>
        <sz val="11"/>
        <color theme="1"/>
        <rFont val="Calibri"/>
        <family val="2"/>
        <scheme val="minor"/>
      </rPr>
      <t>vad inträffar</t>
    </r>
    <r>
      <rPr>
        <sz val="11"/>
        <color theme="1"/>
        <rFont val="Calibri"/>
        <family val="2"/>
        <scheme val="minor"/>
      </rPr>
      <t>" pga "</t>
    </r>
    <r>
      <rPr>
        <u/>
        <sz val="11"/>
        <color theme="1"/>
        <rFont val="Calibri"/>
        <family val="2"/>
        <scheme val="minor"/>
      </rPr>
      <t>vilken anledning</t>
    </r>
    <r>
      <rPr>
        <sz val="11"/>
        <color theme="1"/>
        <rFont val="Calibri"/>
        <family val="2"/>
        <scheme val="minor"/>
      </rPr>
      <t>" - kan leda till att "</t>
    </r>
    <r>
      <rPr>
        <u/>
        <sz val="11"/>
        <color theme="1"/>
        <rFont val="Calibri"/>
        <family val="2"/>
        <scheme val="minor"/>
      </rPr>
      <t>vilken ogynnsam händelse</t>
    </r>
    <r>
      <rPr>
        <sz val="11"/>
        <color theme="1"/>
        <rFont val="Calibri"/>
        <family val="2"/>
        <scheme val="minor"/>
      </rPr>
      <t>" uppkommer.</t>
    </r>
  </si>
  <si>
    <t>För mer detaljerad instruktion samt angivelse av referenser, se fliken "Utförlig instruktion".</t>
  </si>
  <si>
    <r>
      <t>Börja med att identifiera alla risker, dvs sådant som potentiellt kan gå fel, som faller under de fördefinierade analysområdena. Tänk även igenom vad en inträffad risk leder/skulle kunna leda till. Inga risker är för stora eller för små att föras upp och då inte alla identifierade risker kommer behöva kontrolleras är det ur ett spårbarhetsperspektiv att rekommendera att skriva in alla risker som på något sätt diskuteras. Fyll på med så många rader som är tillämpbart för den aktuella studien. 
Skriv in identifierade risker i bedömningsschemat enligt modellen:
Risk att "</t>
    </r>
    <r>
      <rPr>
        <u/>
        <sz val="11"/>
        <color theme="1"/>
        <rFont val="Calibri"/>
        <family val="2"/>
        <scheme val="minor"/>
      </rPr>
      <t>vad inträffar</t>
    </r>
    <r>
      <rPr>
        <sz val="11"/>
        <color theme="1"/>
        <rFont val="Calibri"/>
        <family val="2"/>
        <scheme val="minor"/>
      </rPr>
      <t>" pga "</t>
    </r>
    <r>
      <rPr>
        <u/>
        <sz val="11"/>
        <color theme="1"/>
        <rFont val="Calibri"/>
        <family val="2"/>
        <scheme val="minor"/>
      </rPr>
      <t>vilken anledning</t>
    </r>
    <r>
      <rPr>
        <sz val="11"/>
        <color theme="1"/>
        <rFont val="Calibri"/>
        <family val="2"/>
        <scheme val="minor"/>
      </rPr>
      <t>" - kan leda till att "</t>
    </r>
    <r>
      <rPr>
        <u/>
        <sz val="11"/>
        <color theme="1"/>
        <rFont val="Calibri"/>
        <family val="2"/>
        <scheme val="minor"/>
      </rPr>
      <t>vilken ogynnsam händelse</t>
    </r>
    <r>
      <rPr>
        <sz val="11"/>
        <color theme="1"/>
        <rFont val="Calibri"/>
        <family val="2"/>
        <scheme val="minor"/>
      </rPr>
      <t xml:space="preserve">" uppkommer, se exempel i riskbedömningsschemat.
</t>
    </r>
    <r>
      <rPr>
        <b/>
        <i/>
        <sz val="11"/>
        <color theme="1"/>
        <rFont val="Calibri"/>
        <family val="2"/>
        <scheme val="minor"/>
      </rPr>
      <t xml:space="preserve">Lägg till rad/er vid behov:
</t>
    </r>
    <r>
      <rPr>
        <sz val="11"/>
        <color theme="1"/>
        <rFont val="Calibri"/>
        <family val="2"/>
        <scheme val="minor"/>
      </rPr>
      <t>Markera hela den rad som namngetts "kopiera rad" genom att klicka på radnumreringen längst till vänster. Högerklicka på den markerade raden och välj "kopiera", högerklicka direkt igen och välj "Infoga kopierade celler". OBS Formeln för beräkning av riskklass är endast låst för de rader som har ett förifyllt Risk ID varför försiktighet vid kopiering/redigering krävs.</t>
    </r>
  </si>
  <si>
    <r>
      <rPr>
        <b/>
        <sz val="11"/>
        <color rgb="FFFF0000"/>
        <rFont val="Calibri"/>
        <family val="2"/>
        <scheme val="minor"/>
      </rPr>
      <t>Kopiera rad med bibehållna formler</t>
    </r>
    <r>
      <rPr>
        <sz val="11"/>
        <color theme="1"/>
        <rFont val="Calibri"/>
        <family val="2"/>
        <scheme val="minor"/>
      </rPr>
      <t xml:space="preserve">
</t>
    </r>
    <r>
      <rPr>
        <sz val="11"/>
        <rFont val="Calibri"/>
        <family val="2"/>
        <scheme val="minor"/>
      </rPr>
      <t xml:space="preserve">Markera hela den rad som namngetts "kopiera rad" genom att klicka på radnumreringen längst till vänster. Högerklicka på den markerade raden och välj "kopiera", högerklicka igen och välj "Infoga kopierade celler". 
</t>
    </r>
    <r>
      <rPr>
        <b/>
        <sz val="11"/>
        <color rgb="FFFF0000"/>
        <rFont val="Calibri"/>
        <family val="2"/>
        <scheme val="minor"/>
      </rPr>
      <t xml:space="preserve">Behåll rubrikrad synlig vid scrollning
</t>
    </r>
    <r>
      <rPr>
        <sz val="11"/>
        <rFont val="Calibri"/>
        <family val="2"/>
        <scheme val="minor"/>
      </rPr>
      <t>Markera cell A17 och välj "Lås fönsterrutor" under menyn "Visa".</t>
    </r>
    <r>
      <rPr>
        <b/>
        <sz val="11"/>
        <color rgb="FFFF0000"/>
        <rFont val="Calibri"/>
        <family val="2"/>
        <scheme val="minor"/>
      </rPr>
      <t xml:space="preserve">
Utskrift</t>
    </r>
    <r>
      <rPr>
        <sz val="11"/>
        <color theme="1"/>
        <rFont val="Calibri"/>
        <family val="2"/>
        <scheme val="minor"/>
      </rPr>
      <t xml:space="preserve">
</t>
    </r>
    <r>
      <rPr>
        <sz val="11"/>
        <rFont val="Calibri"/>
        <family val="2"/>
        <scheme val="minor"/>
      </rPr>
      <t>Utskriftsområdet är förinställt för</t>
    </r>
    <r>
      <rPr>
        <sz val="11"/>
        <color theme="1"/>
        <rFont val="Calibri"/>
        <family val="2"/>
        <scheme val="minor"/>
      </rPr>
      <t xml:space="preserve"> utskrift och signeringsmöjlighet av en initial riskanalys, dvs alla rader tom signering i kolumn A-H skrivs ut med sidnumrering. Radbrytningar kan behöva justeras. Vid behov av annat utskriftsområde behöver utskriftsjusteringar göras.</t>
    </r>
  </si>
  <si>
    <t xml:space="preserve">Ansvarig för mallen: </t>
  </si>
  <si>
    <t>Kontaktuppgift till noderna:</t>
  </si>
  <si>
    <t>Introduktion till riskanalysmall</t>
  </si>
  <si>
    <t xml:space="preserve">Mallen kommer att ses över regelbundet av ansvarig enhet. Eventuella förbättringsförslag av denna mall kan skickas till Forum Söders e-mailadress nedan. </t>
  </si>
  <si>
    <t>gothiaforum@vgregion.se</t>
  </si>
  <si>
    <t>forumnorr@regionvasterbotten.se</t>
  </si>
  <si>
    <t>Info-fou@ucr.uu.se</t>
  </si>
  <si>
    <t>forumo@regionostergotland.se</t>
  </si>
  <si>
    <t>feasibility.karolinska@sll.se</t>
  </si>
  <si>
    <t>forumsoder@skane.se</t>
  </si>
  <si>
    <r>
      <rPr>
        <b/>
        <sz val="11"/>
        <color theme="1"/>
        <rFont val="Arial"/>
        <family val="2"/>
      </rPr>
      <t xml:space="preserve">Version: </t>
    </r>
    <r>
      <rPr>
        <sz val="11"/>
        <color theme="1"/>
        <rFont val="Arial"/>
        <family val="2"/>
      </rPr>
      <t>2.0_2021-03-24</t>
    </r>
  </si>
  <si>
    <r>
      <t>·</t>
    </r>
    <r>
      <rPr>
        <sz val="7"/>
        <color theme="1"/>
        <rFont val="Arial"/>
        <family val="2"/>
      </rPr>
      <t xml:space="preserve">         </t>
    </r>
    <r>
      <rPr>
        <sz val="11"/>
        <color theme="1"/>
        <rFont val="Arial"/>
        <family val="2"/>
      </rPr>
      <t xml:space="preserve">Gothia Forum: </t>
    </r>
  </si>
  <si>
    <r>
      <t>·</t>
    </r>
    <r>
      <rPr>
        <sz val="7"/>
        <color theme="1"/>
        <rFont val="Arial"/>
        <family val="2"/>
      </rPr>
      <t xml:space="preserve">         </t>
    </r>
    <r>
      <rPr>
        <sz val="11"/>
        <color theme="1"/>
        <rFont val="Arial"/>
        <family val="2"/>
      </rPr>
      <t xml:space="preserve">Forum Norr: </t>
    </r>
  </si>
  <si>
    <r>
      <t>·</t>
    </r>
    <r>
      <rPr>
        <sz val="7"/>
        <color theme="1"/>
        <rFont val="Arial"/>
        <family val="2"/>
      </rPr>
      <t xml:space="preserve">         </t>
    </r>
    <r>
      <rPr>
        <sz val="11"/>
        <color theme="1"/>
        <rFont val="Arial"/>
        <family val="2"/>
      </rPr>
      <t>Forum Uppsala-Örebro:</t>
    </r>
  </si>
  <si>
    <r>
      <t>·</t>
    </r>
    <r>
      <rPr>
        <sz val="7"/>
        <color rgb="FF0563C1"/>
        <rFont val="Arial"/>
        <family val="2"/>
      </rPr>
      <t xml:space="preserve">         </t>
    </r>
    <r>
      <rPr>
        <sz val="11"/>
        <color theme="1"/>
        <rFont val="Arial"/>
        <family val="2"/>
      </rPr>
      <t xml:space="preserve">Forum Sydost: </t>
    </r>
  </si>
  <si>
    <r>
      <t>·</t>
    </r>
    <r>
      <rPr>
        <sz val="7"/>
        <color theme="1"/>
        <rFont val="Arial"/>
        <family val="2"/>
      </rPr>
      <t xml:space="preserve">         </t>
    </r>
    <r>
      <rPr>
        <sz val="11"/>
        <color theme="1"/>
        <rFont val="Arial"/>
        <family val="2"/>
      </rPr>
      <t xml:space="preserve">Forum Söder: </t>
    </r>
  </si>
  <si>
    <r>
      <t>·</t>
    </r>
    <r>
      <rPr>
        <sz val="7"/>
        <color theme="1"/>
        <rFont val="Arial"/>
        <family val="2"/>
      </rPr>
      <t xml:space="preserve">         </t>
    </r>
    <r>
      <rPr>
        <sz val="11"/>
        <color theme="1"/>
        <rFont val="Arial"/>
        <family val="2"/>
      </rPr>
      <t>Enheten för kliniskt prövningsstöd, Kliniska Studier Sverige - Forum Söder</t>
    </r>
  </si>
  <si>
    <r>
      <t>·</t>
    </r>
    <r>
      <rPr>
        <sz val="7"/>
        <color theme="1"/>
        <rFont val="Arial"/>
        <family val="2"/>
      </rPr>
      <t xml:space="preserve">         </t>
    </r>
    <r>
      <rPr>
        <sz val="11"/>
        <color theme="1"/>
        <rFont val="Arial"/>
        <family val="2"/>
      </rPr>
      <t>Forum Stockholm-Gotland:</t>
    </r>
  </si>
  <si>
    <t>Instruktion för användande och utförande av riskanalys hittas under fliken "Utförlig instruktion" alternativt under "Kortfattad instruktion"; själva riskanalysmallen återfinns under flik "Riskanalys 1.0". Hela mallen är lösenordsskyddad för att säkerställa att formler, formatering etc förblir intakta.</t>
  </si>
  <si>
    <t xml:space="preserve">Denna sida ingår inte i riskanalysen utan ger bara en kort instruktion till dig som ska ta fram en riskanalys med hjälp av mallen. Riskanalysmallen är i första hand anpassad för kliniska interventionsstudier och avser att identifiera och mitigera risker som kan påverka deltagande forskningspersoners säkerhet och/eller studieresultatens pålitlighet. </t>
  </si>
  <si>
    <r>
      <rPr>
        <b/>
        <sz val="10"/>
        <color theme="1"/>
        <rFont val="Calibri"/>
        <family val="2"/>
        <scheme val="minor"/>
      </rPr>
      <t>1.</t>
    </r>
    <r>
      <rPr>
        <sz val="10"/>
        <color theme="1"/>
        <rFont val="Calibri"/>
        <family val="2"/>
        <scheme val="minor"/>
      </rPr>
      <t xml:space="preserve"> ICH-GCP Guidelines with Integrated Addendum (E6)R2, Nov 2016</t>
    </r>
  </si>
  <si>
    <r>
      <rPr>
        <b/>
        <sz val="10"/>
        <color theme="1"/>
        <rFont val="Calibri"/>
        <family val="2"/>
        <scheme val="minor"/>
      </rPr>
      <t>2.</t>
    </r>
    <r>
      <rPr>
        <sz val="10"/>
        <color theme="1"/>
        <rFont val="Calibri"/>
        <family val="2"/>
        <scheme val="minor"/>
      </rPr>
      <t xml:space="preserve"> Riskanalys och händelseanalys, analysmetoder för att öka patientsäkerheten, SKR, 2015 - tillgänglig för nedladdning på </t>
    </r>
    <r>
      <rPr>
        <sz val="10"/>
        <color theme="4" tint="-0.249977111117893"/>
        <rFont val="Calibri"/>
        <family val="2"/>
        <scheme val="minor"/>
      </rPr>
      <t>https://webbutik.skr.se/sv/artiklar/riskanalys-och-handelseanalys-analysmetoder-for-att-oka-patientsakerheten.html</t>
    </r>
  </si>
  <si>
    <r>
      <rPr>
        <b/>
        <sz val="10"/>
        <color theme="1"/>
        <rFont val="Calibri"/>
        <family val="2"/>
        <scheme val="minor"/>
      </rPr>
      <t xml:space="preserve">3. </t>
    </r>
    <r>
      <rPr>
        <sz val="10"/>
        <color theme="1"/>
        <rFont val="Calibri"/>
        <family val="2"/>
        <scheme val="minor"/>
      </rPr>
      <t>Bild 1-3 och bild 4-5 är tagna respektive framtagna utifrån Region Skånes blankett "Bedömning av arbetsmiljörisker och handlingsplan", revisionsdatum 2017-08-16.</t>
    </r>
  </si>
  <si>
    <t>Riskbedömningsschemat under flik "Riskanalys 1.0" innehåller åtta analysområden som täcker kritiska processer och kritisk datainsamling. Under varje analysområde listas ett antal punkter avsedda att belysa vilka delområden som ska eller bör riskbedömas. Beroende på den specifika studien kan olika mycket vikt behöva läggas vid riskbedömning av dessa olika delar och det kan även bli aktuellt att föra upp risker som inte faller inom något av de fördefinierade områdena. Gå tillväga enligt nedan.</t>
  </si>
  <si>
    <t>Bedöm (ja/nej) för var identifierad risk om åtgärd behöver tas fram för att undvika eller mildra följderna av en inträffad risk. Utgå ifrån framräknad riskklass och möjligheten att i efterhand upptäcka om risken inträffat, se skalor nedan. 
- Riskklass R3: åtgärd/er för att förebygga/mildra inträffad risk ska alltid tas fram
- Riskklass R2: åtgärd/er ska tas fram så långt som är rimligt
- Riskklass R1: föranleder oftast ingen åtgärd men bör sambedömas med möjligheten att upptäcka inträffad risk
Om det är svårt att upptäcka en risk som har inträffat bör man alltid noga överväga om man ska gå vidare och identifiera åtgärd/er även om riskklassen är låg! Exempelvis kan risk i riskklass R1 behöva åtgärdas om det är så att det i stort sett är omöjligt att upptäcka om risken har inträffat.</t>
  </si>
  <si>
    <t>Årlig uppföljning rekommenderas då förändringar i rutiner, arbetssätt, nationella vårdprogram etc kan ha skett. Om mindre förändringar skett dokumenteras ny åtgärd i samma flik i bedömningsschemat; om större förändring skett kopieras den första riskanalysen (1.0) till fliken "Riskabedömning 2.0" och nya risker identifieras, bedöms och kontrolleras på den nya fliken. Vid omfattande förändring, tex omarbetad studiedesign, rekommenderas att en helt ny riskbedömning tas fram.</t>
  </si>
  <si>
    <t>Fyll i riskbedömningsschemat under flik "Riskanalys 1.0" genom att följa steg 1-3 samt 4 (uppföljning).</t>
  </si>
  <si>
    <t>Utvärdera årligen om åtgärderna varit tillräckliga, identifiera fler/nya risker/åtgärder vid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</si>
</sst>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i/>
      <sz val="11"/>
      <color theme="1"/>
      <name val="Calibri"/>
      <family val="2"/>
      <scheme val="minor"/>
    </font>
    <font>
      <i/>
      <sz val="11"/>
      <color rgb="FF0070C0"/>
      <name val="Calibri"/>
      <family val="2"/>
      <scheme val="minor"/>
    </font>
    <font>
      <i/>
      <sz val="9"/>
      <color rgb="FF0070C0"/>
      <name val="Calibri"/>
      <family val="2"/>
      <scheme val="minor"/>
    </font>
    <font>
      <sz val="9"/>
      <color rgb="FF0070C0"/>
      <name val="Calibri"/>
      <family val="2"/>
      <scheme val="minor"/>
    </font>
    <font>
      <sz val="9"/>
      <color indexed="81"/>
      <name val="Tahoma"/>
      <family val="2"/>
    </font>
    <font>
      <b/>
      <sz val="9"/>
      <color indexed="81"/>
      <name val="Tahoma"/>
      <family val="2"/>
    </font>
    <font>
      <i/>
      <sz val="10"/>
      <color rgb="FF0070C0"/>
      <name val="Calibri"/>
      <family val="2"/>
      <scheme val="minor"/>
    </font>
    <font>
      <i/>
      <u/>
      <sz val="10"/>
      <color rgb="FF0070C0"/>
      <name val="Calibri"/>
      <family val="2"/>
      <scheme val="minor"/>
    </font>
    <font>
      <b/>
      <sz val="22"/>
      <color theme="1"/>
      <name val="Calibri"/>
      <family val="2"/>
      <scheme val="minor"/>
    </font>
    <font>
      <sz val="8"/>
      <color rgb="FF808080"/>
      <name val="Times New Roman"/>
      <family val="1"/>
    </font>
    <font>
      <b/>
      <sz val="14"/>
      <color theme="1"/>
      <name val="Calibri"/>
      <family val="2"/>
      <scheme val="minor"/>
    </font>
    <font>
      <u/>
      <sz val="11"/>
      <color theme="1"/>
      <name val="Calibri"/>
      <family val="2"/>
      <scheme val="minor"/>
    </font>
    <font>
      <sz val="10"/>
      <color rgb="FF0070C0"/>
      <name val="Calibri"/>
      <family val="2"/>
      <scheme val="minor"/>
    </font>
    <font>
      <b/>
      <sz val="12"/>
      <color theme="1"/>
      <name val="Calibri"/>
      <family val="2"/>
      <scheme val="minor"/>
    </font>
    <font>
      <sz val="12"/>
      <color theme="1"/>
      <name val="Calibri"/>
      <family val="2"/>
      <scheme val="minor"/>
    </font>
    <font>
      <i/>
      <sz val="10"/>
      <color rgb="FFFF0000"/>
      <name val="Calibri"/>
      <family val="2"/>
      <scheme val="minor"/>
    </font>
    <font>
      <b/>
      <i/>
      <sz val="11"/>
      <color theme="1"/>
      <name val="Calibri"/>
      <family val="2"/>
      <scheme val="minor"/>
    </font>
    <font>
      <i/>
      <sz val="11"/>
      <name val="Calibri"/>
      <family val="2"/>
      <scheme val="minor"/>
    </font>
    <font>
      <i/>
      <sz val="12"/>
      <color theme="1"/>
      <name val="Calibri"/>
      <family val="2"/>
      <scheme val="minor"/>
    </font>
    <font>
      <u/>
      <sz val="11"/>
      <color theme="10"/>
      <name val="Calibri"/>
      <family val="2"/>
      <scheme val="minor"/>
    </font>
    <font>
      <sz val="16"/>
      <color rgb="FF4472C4"/>
      <name val="Arial"/>
      <family val="2"/>
    </font>
    <font>
      <sz val="11"/>
      <color theme="1"/>
      <name val="Arial"/>
      <family val="2"/>
    </font>
    <font>
      <b/>
      <sz val="11"/>
      <color theme="1"/>
      <name val="Arial"/>
      <family val="2"/>
    </font>
    <font>
      <sz val="7"/>
      <color theme="1"/>
      <name val="Arial"/>
      <family val="2"/>
    </font>
    <font>
      <u/>
      <sz val="11"/>
      <color theme="10"/>
      <name val="Arial"/>
      <family val="2"/>
    </font>
    <font>
      <sz val="11"/>
      <color rgb="FF0563C1"/>
      <name val="Arial"/>
      <family val="2"/>
    </font>
    <font>
      <sz val="7"/>
      <color rgb="FF0563C1"/>
      <name val="Arial"/>
      <family val="2"/>
    </font>
    <font>
      <b/>
      <sz val="10"/>
      <color theme="1"/>
      <name val="Calibri"/>
      <family val="2"/>
      <scheme val="minor"/>
    </font>
    <font>
      <sz val="10"/>
      <color theme="1"/>
      <name val="Calibri"/>
      <family val="2"/>
      <scheme val="minor"/>
    </font>
    <font>
      <sz val="10"/>
      <color theme="4" tint="-0.249977111117893"/>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2">
    <xf numFmtId="0" fontId="0" fillId="0" borderId="0"/>
    <xf numFmtId="0" fontId="23" fillId="0" borderId="0" applyNumberFormat="0" applyFill="0" applyBorder="0" applyAlignment="0" applyProtection="0"/>
  </cellStyleXfs>
  <cellXfs count="229">
    <xf numFmtId="0" fontId="0" fillId="0" borderId="0" xfId="0"/>
    <xf numFmtId="0" fontId="1" fillId="0" borderId="0" xfId="0" applyFont="1" applyAlignment="1">
      <alignment vertical="top"/>
    </xf>
    <xf numFmtId="0" fontId="0" fillId="0" borderId="0" xfId="0" applyAlignment="1">
      <alignment vertical="top" wrapText="1"/>
    </xf>
    <xf numFmtId="0" fontId="1" fillId="0" borderId="0" xfId="0" applyFont="1" applyAlignment="1">
      <alignment horizontal="center" vertical="top" wrapText="1"/>
    </xf>
    <xf numFmtId="0" fontId="1" fillId="4" borderId="21" xfId="0" applyFont="1" applyFill="1" applyBorder="1" applyAlignment="1">
      <alignment vertical="top" wrapText="1"/>
    </xf>
    <xf numFmtId="0" fontId="1" fillId="4" borderId="36"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3" xfId="0" applyFont="1" applyFill="1" applyBorder="1" applyAlignment="1">
      <alignment horizontal="center" vertical="top" wrapText="1"/>
    </xf>
    <xf numFmtId="0" fontId="0" fillId="4" borderId="0" xfId="0" applyFill="1" applyBorder="1" applyAlignment="1">
      <alignment vertical="top" wrapText="1"/>
    </xf>
    <xf numFmtId="0" fontId="0" fillId="4" borderId="0" xfId="0" applyFont="1" applyFill="1" applyBorder="1" applyAlignment="1">
      <alignment vertical="top" wrapText="1"/>
    </xf>
    <xf numFmtId="0" fontId="0" fillId="4" borderId="44" xfId="0" applyFill="1" applyBorder="1"/>
    <xf numFmtId="0" fontId="0" fillId="4" borderId="42" xfId="0" applyFill="1" applyBorder="1"/>
    <xf numFmtId="0" fontId="0" fillId="4" borderId="21" xfId="0" applyFill="1" applyBorder="1" applyAlignment="1">
      <alignment vertical="top" wrapText="1"/>
    </xf>
    <xf numFmtId="0" fontId="0" fillId="4" borderId="43" xfId="0" applyFill="1" applyBorder="1"/>
    <xf numFmtId="0" fontId="1" fillId="0" borderId="22" xfId="0" applyFont="1" applyBorder="1" applyAlignment="1">
      <alignment horizontal="center" vertical="top" wrapText="1"/>
    </xf>
    <xf numFmtId="0" fontId="1" fillId="4" borderId="37"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21" xfId="0" applyFont="1" applyFill="1" applyBorder="1" applyAlignment="1">
      <alignment horizontal="center" vertical="top" wrapText="1"/>
    </xf>
    <xf numFmtId="0" fontId="1" fillId="0" borderId="0" xfId="0" applyFont="1" applyBorder="1" applyAlignment="1">
      <alignment horizontal="center" vertical="top" wrapText="1"/>
    </xf>
    <xf numFmtId="0" fontId="17" fillId="4" borderId="21" xfId="0" applyFont="1" applyFill="1" applyBorder="1" applyAlignment="1">
      <alignment horizontal="center" vertical="top" wrapText="1"/>
    </xf>
    <xf numFmtId="0" fontId="18" fillId="0" borderId="0" xfId="0" applyFont="1"/>
    <xf numFmtId="0" fontId="17" fillId="4" borderId="22" xfId="0" applyFont="1" applyFill="1" applyBorder="1" applyAlignment="1">
      <alignment horizontal="center" vertical="top" wrapText="1"/>
    </xf>
    <xf numFmtId="0" fontId="18" fillId="4" borderId="42" xfId="0" applyFont="1" applyFill="1" applyBorder="1"/>
    <xf numFmtId="0" fontId="17" fillId="4" borderId="0" xfId="0" applyFont="1" applyFill="1" applyBorder="1" applyAlignment="1">
      <alignment vertical="top" wrapText="1"/>
    </xf>
    <xf numFmtId="0" fontId="14" fillId="4" borderId="0" xfId="0" applyFont="1" applyFill="1" applyBorder="1" applyAlignment="1">
      <alignment vertical="top" wrapText="1"/>
    </xf>
    <xf numFmtId="0" fontId="0" fillId="0" borderId="37" xfId="0" applyBorder="1" applyAlignment="1">
      <alignment vertical="top" wrapText="1"/>
    </xf>
    <xf numFmtId="0" fontId="4" fillId="4" borderId="0" xfId="0" applyFont="1" applyFill="1" applyBorder="1" applyAlignment="1">
      <alignment horizontal="right" vertical="top" wrapText="1"/>
    </xf>
    <xf numFmtId="0" fontId="14" fillId="4" borderId="21" xfId="0" applyFont="1" applyFill="1" applyBorder="1" applyAlignment="1">
      <alignment vertical="top" wrapText="1"/>
    </xf>
    <xf numFmtId="0" fontId="0" fillId="4" borderId="37" xfId="0" applyFill="1" applyBorder="1" applyAlignment="1">
      <alignment vertical="top" wrapText="1"/>
    </xf>
    <xf numFmtId="0" fontId="12" fillId="4" borderId="26" xfId="0" applyFont="1" applyFill="1" applyBorder="1" applyAlignment="1" applyProtection="1"/>
    <xf numFmtId="0" fontId="0" fillId="4" borderId="0" xfId="0" applyFill="1" applyBorder="1" applyAlignment="1" applyProtection="1"/>
    <xf numFmtId="0" fontId="0" fillId="4" borderId="27" xfId="0" applyFill="1" applyBorder="1" applyAlignment="1" applyProtection="1"/>
    <xf numFmtId="0" fontId="1" fillId="4" borderId="26" xfId="0" applyFont="1" applyFill="1" applyBorder="1" applyAlignment="1" applyProtection="1"/>
    <xf numFmtId="0" fontId="0" fillId="4" borderId="0" xfId="0" applyFont="1" applyFill="1" applyBorder="1" applyAlignment="1" applyProtection="1"/>
    <xf numFmtId="0" fontId="0" fillId="4" borderId="27" xfId="0" applyFont="1" applyFill="1" applyBorder="1" applyAlignment="1" applyProtection="1"/>
    <xf numFmtId="49" fontId="0" fillId="4" borderId="0" xfId="0" applyNumberFormat="1" applyFont="1" applyFill="1" applyAlignment="1" applyProtection="1">
      <alignment vertical="top" wrapText="1"/>
    </xf>
    <xf numFmtId="0" fontId="1" fillId="4" borderId="22" xfId="0" applyFont="1" applyFill="1" applyBorder="1" applyAlignment="1" applyProtection="1"/>
    <xf numFmtId="49" fontId="0" fillId="4" borderId="27" xfId="0" applyNumberFormat="1" applyFill="1" applyBorder="1" applyProtection="1"/>
    <xf numFmtId="0" fontId="1" fillId="4" borderId="35" xfId="0" applyFont="1" applyFill="1" applyBorder="1" applyAlignment="1" applyProtection="1"/>
    <xf numFmtId="0" fontId="13" fillId="4" borderId="0" xfId="0" applyFont="1" applyFill="1" applyBorder="1" applyAlignment="1" applyProtection="1">
      <alignment vertical="center"/>
    </xf>
    <xf numFmtId="0" fontId="13" fillId="4" borderId="37" xfId="0" applyFont="1" applyFill="1" applyBorder="1" applyAlignment="1" applyProtection="1">
      <alignment vertical="center"/>
    </xf>
    <xf numFmtId="49" fontId="0" fillId="0" borderId="0" xfId="0" applyNumberFormat="1" applyProtection="1">
      <protection locked="0"/>
    </xf>
    <xf numFmtId="49" fontId="0" fillId="0" borderId="0" xfId="0" applyNumberFormat="1" applyFill="1" applyBorder="1" applyProtection="1">
      <protection locked="0"/>
    </xf>
    <xf numFmtId="49" fontId="0" fillId="0" borderId="0" xfId="0" applyNumberFormat="1" applyBorder="1" applyProtection="1">
      <protection locked="0"/>
    </xf>
    <xf numFmtId="0" fontId="0" fillId="0" borderId="0" xfId="0" applyProtection="1">
      <protection locked="0"/>
    </xf>
    <xf numFmtId="49" fontId="0" fillId="4" borderId="0" xfId="0" applyNumberFormat="1" applyFill="1" applyBorder="1" applyAlignment="1" applyProtection="1">
      <alignment horizontal="center"/>
      <protection locked="0"/>
    </xf>
    <xf numFmtId="49" fontId="0" fillId="4" borderId="0" xfId="0" applyNumberFormat="1" applyFont="1" applyFill="1" applyBorder="1" applyAlignment="1" applyProtection="1">
      <alignment vertical="top" wrapText="1"/>
      <protection locked="0"/>
    </xf>
    <xf numFmtId="49" fontId="0" fillId="4" borderId="0" xfId="0" applyNumberFormat="1" applyFill="1" applyBorder="1" applyProtection="1">
      <protection locked="0"/>
    </xf>
    <xf numFmtId="49" fontId="0" fillId="0" borderId="21" xfId="0" applyNumberFormat="1" applyBorder="1" applyProtection="1">
      <protection locked="0"/>
    </xf>
    <xf numFmtId="0" fontId="1" fillId="0" borderId="0" xfId="0" applyFont="1" applyFill="1" applyProtection="1">
      <protection locked="0"/>
    </xf>
    <xf numFmtId="0" fontId="1" fillId="0" borderId="0" xfId="0" applyFont="1" applyAlignment="1" applyProtection="1">
      <alignment vertical="top"/>
      <protection locked="0"/>
    </xf>
    <xf numFmtId="0" fontId="5" fillId="0" borderId="0" xfId="0" applyFont="1" applyAlignment="1" applyProtection="1">
      <alignment vertical="top"/>
      <protection locked="0"/>
    </xf>
    <xf numFmtId="1" fontId="0" fillId="2" borderId="23" xfId="0" applyNumberFormat="1" applyFill="1" applyBorder="1" applyAlignment="1" applyProtection="1">
      <alignment horizontal="center" vertical="top"/>
      <protection locked="0"/>
    </xf>
    <xf numFmtId="1" fontId="0" fillId="2" borderId="24" xfId="0" applyNumberFormat="1" applyFill="1" applyBorder="1" applyAlignment="1" applyProtection="1">
      <alignment horizontal="center" vertical="top"/>
      <protection locked="0"/>
    </xf>
    <xf numFmtId="49" fontId="0" fillId="2" borderId="23" xfId="0" applyNumberFormat="1" applyFill="1" applyBorder="1" applyAlignment="1" applyProtection="1">
      <alignment horizontal="center" vertical="top"/>
      <protection locked="0"/>
    </xf>
    <xf numFmtId="49" fontId="0" fillId="2" borderId="25" xfId="0" applyNumberFormat="1" applyFill="1" applyBorder="1" applyAlignment="1" applyProtection="1">
      <alignment vertical="top"/>
      <protection locked="0"/>
    </xf>
    <xf numFmtId="49" fontId="0" fillId="4" borderId="0" xfId="0" applyNumberFormat="1" applyFill="1" applyBorder="1" applyAlignment="1" applyProtection="1">
      <alignment vertical="top"/>
      <protection locked="0"/>
    </xf>
    <xf numFmtId="49" fontId="0" fillId="2" borderId="23" xfId="0" applyNumberFormat="1" applyFill="1" applyBorder="1" applyProtection="1">
      <protection locked="0"/>
    </xf>
    <xf numFmtId="49" fontId="0" fillId="2" borderId="41" xfId="0" applyNumberFormat="1" applyFill="1" applyBorder="1" applyProtection="1">
      <protection locked="0"/>
    </xf>
    <xf numFmtId="49" fontId="0" fillId="0" borderId="2" xfId="0" applyNumberFormat="1" applyFont="1" applyBorder="1" applyAlignment="1" applyProtection="1">
      <alignment vertical="top" wrapText="1"/>
      <protection locked="0"/>
    </xf>
    <xf numFmtId="1" fontId="0" fillId="0" borderId="15" xfId="0" applyNumberFormat="1" applyBorder="1" applyAlignment="1" applyProtection="1">
      <alignment horizontal="center" vertical="top"/>
      <protection locked="0"/>
    </xf>
    <xf numFmtId="1" fontId="0" fillId="0" borderId="1" xfId="0" applyNumberFormat="1" applyBorder="1" applyAlignment="1" applyProtection="1">
      <alignment horizontal="center" vertical="top"/>
      <protection locked="0"/>
    </xf>
    <xf numFmtId="1" fontId="0" fillId="0" borderId="16" xfId="0" applyNumberFormat="1" applyBorder="1" applyAlignment="1" applyProtection="1">
      <alignment horizontal="center" vertical="top"/>
      <protection locked="0"/>
    </xf>
    <xf numFmtId="49" fontId="0" fillId="0" borderId="15" xfId="0" applyNumberFormat="1" applyBorder="1" applyAlignment="1" applyProtection="1">
      <alignment horizontal="center" vertical="top"/>
      <protection locked="0"/>
    </xf>
    <xf numFmtId="49" fontId="0" fillId="0" borderId="36" xfId="0" applyNumberFormat="1" applyFont="1" applyBorder="1" applyAlignment="1" applyProtection="1">
      <alignment vertical="top" wrapText="1"/>
      <protection locked="0"/>
    </xf>
    <xf numFmtId="1" fontId="0" fillId="0" borderId="40" xfId="0" applyNumberFormat="1" applyBorder="1" applyAlignment="1" applyProtection="1">
      <alignment horizontal="center" vertical="top"/>
      <protection locked="0"/>
    </xf>
    <xf numFmtId="49" fontId="0" fillId="0" borderId="38" xfId="0" applyNumberFormat="1" applyBorder="1" applyAlignment="1" applyProtection="1">
      <alignment horizontal="center" vertical="top"/>
      <protection locked="0"/>
    </xf>
    <xf numFmtId="49" fontId="1" fillId="2" borderId="31" xfId="0" applyNumberFormat="1" applyFont="1" applyFill="1" applyBorder="1" applyAlignment="1" applyProtection="1">
      <alignment horizontal="center" vertical="top"/>
      <protection locked="0"/>
    </xf>
    <xf numFmtId="49" fontId="2" fillId="2" borderId="30" xfId="0" applyNumberFormat="1" applyFont="1" applyFill="1" applyBorder="1" applyAlignment="1" applyProtection="1">
      <alignment vertical="top" wrapText="1"/>
      <protection locked="0"/>
    </xf>
    <xf numFmtId="49" fontId="0" fillId="0" borderId="2" xfId="0" applyNumberFormat="1" applyFont="1" applyFill="1" applyBorder="1" applyAlignment="1" applyProtection="1">
      <alignment vertical="top" wrapText="1"/>
      <protection locked="0"/>
    </xf>
    <xf numFmtId="1" fontId="0" fillId="0" borderId="15" xfId="0" applyNumberFormat="1" applyFill="1" applyBorder="1" applyAlignment="1" applyProtection="1">
      <alignment horizontal="center" vertical="top"/>
      <protection locked="0"/>
    </xf>
    <xf numFmtId="1" fontId="0" fillId="0" borderId="1" xfId="0" applyNumberFormat="1" applyFill="1" applyBorder="1" applyAlignment="1" applyProtection="1">
      <alignment horizontal="center" vertical="top"/>
      <protection locked="0"/>
    </xf>
    <xf numFmtId="1" fontId="0" fillId="0" borderId="16" xfId="0" applyNumberFormat="1" applyFill="1" applyBorder="1" applyAlignment="1" applyProtection="1">
      <alignment horizontal="center" vertical="top"/>
      <protection locked="0"/>
    </xf>
    <xf numFmtId="49" fontId="0" fillId="0" borderId="15" xfId="0" applyNumberFormat="1" applyFill="1" applyBorder="1" applyAlignment="1" applyProtection="1">
      <alignment horizontal="center" vertical="top"/>
      <protection locked="0"/>
    </xf>
    <xf numFmtId="49" fontId="0" fillId="0" borderId="36" xfId="0" applyNumberFormat="1" applyFont="1" applyFill="1" applyBorder="1" applyAlignment="1" applyProtection="1">
      <alignment vertical="top" wrapText="1"/>
      <protection locked="0"/>
    </xf>
    <xf numFmtId="1" fontId="0" fillId="0" borderId="38" xfId="0" applyNumberFormat="1" applyFill="1" applyBorder="1" applyAlignment="1" applyProtection="1">
      <alignment horizontal="center" vertical="top"/>
      <protection locked="0"/>
    </xf>
    <xf numFmtId="1" fontId="0" fillId="0" borderId="39" xfId="0" applyNumberFormat="1" applyFill="1" applyBorder="1" applyAlignment="1" applyProtection="1">
      <alignment horizontal="center" vertical="top"/>
      <protection locked="0"/>
    </xf>
    <xf numFmtId="1" fontId="0" fillId="0" borderId="40" xfId="0" applyNumberFormat="1" applyFill="1" applyBorder="1" applyAlignment="1" applyProtection="1">
      <alignment horizontal="center" vertical="top"/>
      <protection locked="0"/>
    </xf>
    <xf numFmtId="49" fontId="0" fillId="0" borderId="38" xfId="0" applyNumberFormat="1" applyFill="1" applyBorder="1" applyAlignment="1" applyProtection="1">
      <alignment horizontal="center" vertical="top"/>
      <protection locked="0"/>
    </xf>
    <xf numFmtId="49" fontId="7" fillId="4" borderId="0" xfId="0" applyNumberFormat="1" applyFont="1" applyFill="1" applyBorder="1" applyAlignment="1" applyProtection="1">
      <alignment vertical="top"/>
      <protection locked="0"/>
    </xf>
    <xf numFmtId="0" fontId="0" fillId="0" borderId="0" xfId="0" applyFill="1" applyProtection="1">
      <protection locked="0"/>
    </xf>
    <xf numFmtId="49" fontId="6" fillId="4" borderId="0" xfId="0" applyNumberFormat="1" applyFont="1" applyFill="1" applyBorder="1" applyAlignment="1" applyProtection="1">
      <alignment vertical="top"/>
      <protection locked="0"/>
    </xf>
    <xf numFmtId="0" fontId="6" fillId="0" borderId="0" xfId="0" applyFont="1" applyFill="1" applyProtection="1">
      <protection locked="0"/>
    </xf>
    <xf numFmtId="49" fontId="1" fillId="0" borderId="38" xfId="0" applyNumberFormat="1" applyFont="1" applyFill="1" applyBorder="1" applyAlignment="1" applyProtection="1">
      <alignment horizontal="center" vertical="top"/>
      <protection locked="0"/>
    </xf>
    <xf numFmtId="49" fontId="0" fillId="0" borderId="0" xfId="0" applyNumberFormat="1" applyFill="1" applyAlignment="1" applyProtection="1">
      <alignment horizontal="center"/>
      <protection locked="0"/>
    </xf>
    <xf numFmtId="49" fontId="0" fillId="0" borderId="0" xfId="0" applyNumberFormat="1" applyFont="1" applyFill="1" applyAlignment="1" applyProtection="1">
      <alignment vertical="top" wrapText="1"/>
      <protection locked="0"/>
    </xf>
    <xf numFmtId="49" fontId="0" fillId="0" borderId="0" xfId="0" applyNumberFormat="1" applyFill="1" applyProtection="1">
      <protection locked="0"/>
    </xf>
    <xf numFmtId="49" fontId="0" fillId="0" borderId="21" xfId="0" applyNumberFormat="1" applyFont="1" applyBorder="1" applyAlignment="1" applyProtection="1">
      <alignment vertical="top" wrapText="1"/>
      <protection locked="0"/>
    </xf>
    <xf numFmtId="49" fontId="0" fillId="0" borderId="0" xfId="0" applyNumberFormat="1" applyAlignment="1" applyProtection="1">
      <alignment horizontal="center"/>
      <protection locked="0"/>
    </xf>
    <xf numFmtId="49" fontId="0" fillId="0" borderId="0" xfId="0" applyNumberFormat="1" applyFont="1" applyAlignment="1" applyProtection="1">
      <alignment vertical="top" wrapText="1"/>
      <protection locked="0"/>
    </xf>
    <xf numFmtId="49" fontId="1" fillId="0" borderId="31" xfId="0" applyNumberFormat="1" applyFont="1" applyFill="1" applyBorder="1" applyAlignment="1" applyProtection="1">
      <alignment horizontal="center"/>
    </xf>
    <xf numFmtId="49" fontId="1" fillId="0" borderId="30" xfId="0" applyNumberFormat="1" applyFont="1" applyFill="1" applyBorder="1" applyAlignment="1" applyProtection="1">
      <alignment vertical="top" wrapText="1"/>
    </xf>
    <xf numFmtId="49" fontId="1" fillId="3" borderId="10" xfId="0" applyNumberFormat="1" applyFont="1" applyFill="1" applyBorder="1" applyAlignment="1" applyProtection="1">
      <alignment horizontal="center" vertical="top"/>
    </xf>
    <xf numFmtId="49" fontId="1" fillId="3" borderId="7" xfId="0" applyNumberFormat="1" applyFont="1" applyFill="1" applyBorder="1" applyAlignment="1" applyProtection="1">
      <alignment vertical="top" wrapText="1"/>
    </xf>
    <xf numFmtId="49" fontId="1" fillId="3" borderId="10" xfId="0" applyNumberFormat="1" applyFont="1" applyFill="1" applyBorder="1" applyAlignment="1" applyProtection="1">
      <alignment vertical="top" wrapText="1"/>
    </xf>
    <xf numFmtId="49" fontId="1" fillId="3" borderId="4" xfId="0" applyNumberFormat="1" applyFont="1" applyFill="1" applyBorder="1" applyAlignment="1" applyProtection="1">
      <alignment vertical="top" wrapText="1"/>
    </xf>
    <xf numFmtId="49" fontId="1" fillId="3" borderId="11" xfId="0" applyNumberFormat="1" applyFont="1" applyFill="1" applyBorder="1" applyAlignment="1" applyProtection="1">
      <alignment vertical="top" wrapText="1"/>
    </xf>
    <xf numFmtId="49" fontId="1" fillId="4" borderId="0" xfId="0" applyNumberFormat="1" applyFont="1" applyFill="1" applyBorder="1" applyAlignment="1" applyProtection="1">
      <alignment vertical="top" wrapText="1"/>
    </xf>
    <xf numFmtId="49" fontId="1" fillId="3" borderId="17" xfId="0" applyNumberFormat="1" applyFont="1" applyFill="1" applyBorder="1" applyAlignment="1" applyProtection="1">
      <alignment vertical="top" wrapText="1"/>
    </xf>
    <xf numFmtId="49" fontId="10" fillId="0" borderId="12" xfId="0" applyNumberFormat="1" applyFont="1" applyBorder="1" applyAlignment="1" applyProtection="1">
      <alignment horizontal="center" vertical="top" wrapText="1"/>
    </xf>
    <xf numFmtId="49" fontId="10" fillId="0" borderId="6" xfId="0" applyNumberFormat="1" applyFont="1" applyBorder="1" applyAlignment="1" applyProtection="1">
      <alignment vertical="top" wrapText="1"/>
    </xf>
    <xf numFmtId="1" fontId="10" fillId="0" borderId="12" xfId="0" applyNumberFormat="1" applyFont="1" applyBorder="1" applyAlignment="1" applyProtection="1">
      <alignment horizontal="center" vertical="top" wrapText="1"/>
    </xf>
    <xf numFmtId="1" fontId="10" fillId="0" borderId="5" xfId="0" applyNumberFormat="1" applyFont="1" applyBorder="1" applyAlignment="1" applyProtection="1">
      <alignment horizontal="center" vertical="top" wrapText="1"/>
    </xf>
    <xf numFmtId="1" fontId="19" fillId="0" borderId="5" xfId="0" applyNumberFormat="1" applyFont="1" applyBorder="1" applyAlignment="1" applyProtection="1">
      <alignment horizontal="center" vertical="top" wrapText="1"/>
    </xf>
    <xf numFmtId="1" fontId="10" fillId="0" borderId="13" xfId="0" applyNumberFormat="1" applyFont="1" applyBorder="1" applyAlignment="1" applyProtection="1">
      <alignment horizontal="center" vertical="top" wrapText="1"/>
    </xf>
    <xf numFmtId="49" fontId="10" fillId="0" borderId="13" xfId="0" applyNumberFormat="1" applyFont="1" applyBorder="1" applyAlignment="1" applyProtection="1">
      <alignment vertical="top" wrapText="1"/>
    </xf>
    <xf numFmtId="49" fontId="10" fillId="4" borderId="0" xfId="0" applyNumberFormat="1" applyFont="1" applyFill="1" applyBorder="1" applyAlignment="1" applyProtection="1">
      <alignment vertical="top" wrapText="1"/>
    </xf>
    <xf numFmtId="49" fontId="10" fillId="0" borderId="18" xfId="0" applyNumberFormat="1" applyFont="1" applyBorder="1" applyAlignment="1" applyProtection="1">
      <alignment vertical="top" wrapText="1"/>
    </xf>
    <xf numFmtId="49" fontId="10" fillId="0" borderId="5" xfId="0" applyNumberFormat="1" applyFont="1" applyBorder="1" applyAlignment="1" applyProtection="1">
      <alignment vertical="top" wrapText="1"/>
    </xf>
    <xf numFmtId="49" fontId="1" fillId="2" borderId="14" xfId="0" applyNumberFormat="1" applyFont="1" applyFill="1" applyBorder="1" applyAlignment="1" applyProtection="1">
      <alignment horizontal="center" vertical="top"/>
    </xf>
    <xf numFmtId="49" fontId="2" fillId="2" borderId="3" xfId="0" applyNumberFormat="1" applyFont="1" applyFill="1" applyBorder="1" applyAlignment="1" applyProtection="1">
      <alignment vertical="top" wrapText="1"/>
    </xf>
    <xf numFmtId="1" fontId="0" fillId="2" borderId="23" xfId="0" applyNumberFormat="1" applyFill="1" applyBorder="1" applyAlignment="1" applyProtection="1">
      <alignment horizontal="center" vertical="top"/>
    </xf>
    <xf numFmtId="1" fontId="0" fillId="2" borderId="24" xfId="0" applyNumberFormat="1" applyFill="1" applyBorder="1" applyAlignment="1" applyProtection="1">
      <alignment horizontal="center" vertical="top"/>
    </xf>
    <xf numFmtId="49" fontId="0" fillId="2" borderId="23" xfId="0" applyNumberFormat="1" applyFill="1" applyBorder="1" applyAlignment="1" applyProtection="1">
      <alignment horizontal="center" vertical="top"/>
    </xf>
    <xf numFmtId="49" fontId="0" fillId="2" borderId="25" xfId="0" applyNumberFormat="1" applyFill="1" applyBorder="1" applyAlignment="1" applyProtection="1">
      <alignment vertical="top"/>
    </xf>
    <xf numFmtId="49" fontId="0" fillId="4" borderId="0" xfId="0" applyNumberFormat="1" applyFill="1" applyBorder="1" applyAlignment="1" applyProtection="1">
      <alignment vertical="top"/>
    </xf>
    <xf numFmtId="49" fontId="0" fillId="2" borderId="23" xfId="0" applyNumberFormat="1" applyFill="1" applyBorder="1" applyProtection="1"/>
    <xf numFmtId="49" fontId="0" fillId="2" borderId="41" xfId="0" applyNumberFormat="1" applyFill="1" applyBorder="1" applyProtection="1"/>
    <xf numFmtId="49" fontId="1" fillId="2" borderId="31" xfId="0" applyNumberFormat="1" applyFont="1" applyFill="1" applyBorder="1" applyAlignment="1" applyProtection="1">
      <alignment horizontal="center" vertical="top"/>
    </xf>
    <xf numFmtId="49" fontId="2" fillId="2" borderId="30" xfId="0" applyNumberFormat="1" applyFont="1" applyFill="1" applyBorder="1" applyAlignment="1" applyProtection="1">
      <alignment vertical="top" wrapText="1"/>
    </xf>
    <xf numFmtId="49" fontId="1" fillId="2" borderId="31" xfId="0" applyNumberFormat="1" applyFont="1" applyFill="1" applyBorder="1" applyAlignment="1" applyProtection="1">
      <alignment horizontal="center" vertical="top" wrapText="1"/>
    </xf>
    <xf numFmtId="1" fontId="0" fillId="0" borderId="1" xfId="0" applyNumberFormat="1" applyBorder="1" applyAlignment="1" applyProtection="1">
      <alignment horizontal="center" vertical="top"/>
    </xf>
    <xf numFmtId="1" fontId="3" fillId="0" borderId="15" xfId="0" applyNumberFormat="1" applyFont="1" applyFill="1" applyBorder="1" applyAlignment="1" applyProtection="1">
      <alignment horizontal="center" vertical="top"/>
      <protection locked="0"/>
    </xf>
    <xf numFmtId="1" fontId="3" fillId="0" borderId="1" xfId="0" applyNumberFormat="1" applyFont="1" applyFill="1" applyBorder="1" applyAlignment="1" applyProtection="1">
      <alignment horizontal="center" vertical="top"/>
      <protection locked="0"/>
    </xf>
    <xf numFmtId="1" fontId="3" fillId="0" borderId="1" xfId="0" applyNumberFormat="1" applyFont="1" applyBorder="1" applyAlignment="1" applyProtection="1">
      <alignment horizontal="center" vertical="top"/>
    </xf>
    <xf numFmtId="1" fontId="3" fillId="0" borderId="16" xfId="0" applyNumberFormat="1" applyFont="1" applyFill="1" applyBorder="1" applyAlignment="1" applyProtection="1">
      <alignment horizontal="center" vertical="top"/>
      <protection locked="0"/>
    </xf>
    <xf numFmtId="1" fontId="3" fillId="0" borderId="38" xfId="0" applyNumberFormat="1" applyFont="1" applyFill="1" applyBorder="1" applyAlignment="1" applyProtection="1">
      <alignment horizontal="center" vertical="top"/>
      <protection locked="0"/>
    </xf>
    <xf numFmtId="1" fontId="3" fillId="0" borderId="39" xfId="0" applyNumberFormat="1" applyFont="1" applyFill="1" applyBorder="1" applyAlignment="1" applyProtection="1">
      <alignment horizontal="center" vertical="top"/>
      <protection locked="0"/>
    </xf>
    <xf numFmtId="1" fontId="3" fillId="0" borderId="40" xfId="0" applyNumberFormat="1" applyFont="1" applyFill="1" applyBorder="1" applyAlignment="1" applyProtection="1">
      <alignment horizontal="center" vertical="top"/>
      <protection locked="0"/>
    </xf>
    <xf numFmtId="49" fontId="3" fillId="0" borderId="36" xfId="0" applyNumberFormat="1" applyFont="1" applyFill="1" applyBorder="1" applyAlignment="1" applyProtection="1">
      <alignment vertical="top" wrapText="1"/>
      <protection locked="0"/>
    </xf>
    <xf numFmtId="49" fontId="3" fillId="0" borderId="2" xfId="0" applyNumberFormat="1" applyFont="1" applyFill="1" applyBorder="1" applyAlignment="1" applyProtection="1">
      <alignment vertical="top" wrapText="1"/>
      <protection locked="0"/>
    </xf>
    <xf numFmtId="49" fontId="1" fillId="0" borderId="15" xfId="0" applyNumberFormat="1" applyFont="1" applyBorder="1" applyAlignment="1" applyProtection="1">
      <alignment horizontal="center" vertical="top"/>
      <protection locked="0"/>
    </xf>
    <xf numFmtId="49" fontId="1" fillId="0" borderId="38" xfId="0" applyNumberFormat="1" applyFont="1" applyBorder="1" applyAlignment="1" applyProtection="1">
      <alignment horizontal="center" vertical="top"/>
      <protection locked="0"/>
    </xf>
    <xf numFmtId="49" fontId="1" fillId="0" borderId="15" xfId="0" applyNumberFormat="1" applyFont="1" applyFill="1" applyBorder="1" applyAlignment="1" applyProtection="1">
      <alignment horizontal="center" vertical="top"/>
      <protection locked="0"/>
    </xf>
    <xf numFmtId="1" fontId="3" fillId="0" borderId="1" xfId="0" applyNumberFormat="1" applyFont="1" applyBorder="1" applyAlignment="1" applyProtection="1">
      <alignment horizontal="center" vertical="top"/>
      <protection locked="0"/>
    </xf>
    <xf numFmtId="49" fontId="1" fillId="0" borderId="0" xfId="0" applyNumberFormat="1" applyFont="1" applyProtection="1"/>
    <xf numFmtId="49" fontId="0" fillId="0" borderId="0" xfId="0" applyNumberFormat="1" applyAlignment="1" applyProtection="1">
      <alignment horizontal="center"/>
    </xf>
    <xf numFmtId="49" fontId="1" fillId="0" borderId="0" xfId="0" applyNumberFormat="1" applyFont="1" applyAlignment="1" applyProtection="1">
      <alignment horizontal="center"/>
    </xf>
    <xf numFmtId="49" fontId="1" fillId="0" borderId="0" xfId="0" applyNumberFormat="1" applyFont="1" applyFill="1" applyProtection="1"/>
    <xf numFmtId="49" fontId="0" fillId="0" borderId="0" xfId="0" applyNumberFormat="1" applyProtection="1"/>
    <xf numFmtId="0" fontId="1" fillId="0" borderId="0" xfId="0" applyFont="1" applyProtection="1">
      <protection hidden="1"/>
    </xf>
    <xf numFmtId="0" fontId="0" fillId="0" borderId="0" xfId="0" applyProtection="1">
      <protection hidden="1"/>
    </xf>
    <xf numFmtId="49" fontId="3" fillId="0" borderId="38" xfId="0" applyNumberFormat="1" applyFont="1" applyFill="1" applyBorder="1" applyAlignment="1" applyProtection="1">
      <alignment horizontal="center" vertical="top"/>
      <protection locked="0"/>
    </xf>
    <xf numFmtId="49" fontId="3" fillId="0" borderId="15" xfId="0" applyNumberFormat="1" applyFont="1" applyFill="1" applyBorder="1" applyAlignment="1" applyProtection="1">
      <alignment horizontal="center" vertical="top"/>
      <protection locked="0"/>
    </xf>
    <xf numFmtId="49" fontId="21" fillId="0" borderId="15" xfId="0" applyNumberFormat="1" applyFont="1" applyFill="1" applyBorder="1" applyAlignment="1" applyProtection="1">
      <alignment horizontal="center" vertical="top"/>
      <protection locked="0"/>
    </xf>
    <xf numFmtId="49" fontId="3" fillId="0" borderId="9" xfId="0" applyNumberFormat="1" applyFont="1" applyBorder="1" applyProtection="1">
      <protection locked="0"/>
    </xf>
    <xf numFmtId="49" fontId="3" fillId="0" borderId="35" xfId="0" applyNumberFormat="1" applyFont="1" applyBorder="1" applyProtection="1">
      <protection locked="0"/>
    </xf>
    <xf numFmtId="49" fontId="3" fillId="0" borderId="9" xfId="0" applyNumberFormat="1" applyFont="1" applyFill="1" applyBorder="1" applyProtection="1">
      <protection locked="0"/>
    </xf>
    <xf numFmtId="49" fontId="3" fillId="0" borderId="35" xfId="0" applyNumberFormat="1" applyFont="1" applyFill="1" applyBorder="1" applyProtection="1">
      <protection locked="0"/>
    </xf>
    <xf numFmtId="49" fontId="21" fillId="0" borderId="9" xfId="0" applyNumberFormat="1" applyFont="1" applyFill="1" applyBorder="1" applyProtection="1">
      <protection locked="0"/>
    </xf>
    <xf numFmtId="0" fontId="22" fillId="4" borderId="37" xfId="0" applyFont="1" applyFill="1" applyBorder="1" applyAlignment="1">
      <alignment vertical="top" wrapText="1"/>
    </xf>
    <xf numFmtId="49" fontId="0" fillId="0" borderId="16" xfId="0" applyNumberFormat="1" applyBorder="1" applyAlignment="1" applyProtection="1">
      <alignment vertical="top" wrapText="1"/>
      <protection locked="0"/>
    </xf>
    <xf numFmtId="49" fontId="0" fillId="0" borderId="40" xfId="0" applyNumberFormat="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3" fillId="0" borderId="39" xfId="0" applyNumberFormat="1" applyFont="1" applyBorder="1" applyAlignment="1" applyProtection="1">
      <alignment vertical="top" wrapText="1"/>
      <protection locked="0"/>
    </xf>
    <xf numFmtId="49" fontId="0" fillId="0" borderId="16" xfId="0" applyNumberFormat="1" applyFill="1" applyBorder="1" applyAlignment="1" applyProtection="1">
      <alignment vertical="top" wrapText="1"/>
      <protection locked="0"/>
    </xf>
    <xf numFmtId="49" fontId="0" fillId="0" borderId="40" xfId="0" applyNumberFormat="1" applyFill="1" applyBorder="1" applyAlignment="1" applyProtection="1">
      <alignment vertical="top" wrapText="1"/>
      <protection locked="0"/>
    </xf>
    <xf numFmtId="49" fontId="3" fillId="0" borderId="1" xfId="0" applyNumberFormat="1" applyFont="1" applyFill="1" applyBorder="1" applyAlignment="1" applyProtection="1">
      <alignment vertical="top" wrapText="1"/>
      <protection locked="0"/>
    </xf>
    <xf numFmtId="49" fontId="3" fillId="0" borderId="39" xfId="0" applyNumberFormat="1" applyFont="1" applyFill="1" applyBorder="1" applyAlignment="1" applyProtection="1">
      <alignment vertical="top" wrapText="1"/>
      <protection locked="0"/>
    </xf>
    <xf numFmtId="49" fontId="3" fillId="0" borderId="16" xfId="0" applyNumberFormat="1" applyFont="1" applyFill="1" applyBorder="1" applyAlignment="1" applyProtection="1">
      <alignment vertical="top" wrapText="1"/>
      <protection locked="0"/>
    </xf>
    <xf numFmtId="49" fontId="3" fillId="0" borderId="40" xfId="0" applyNumberFormat="1" applyFont="1" applyFill="1" applyBorder="1" applyAlignment="1" applyProtection="1">
      <alignment vertical="top" wrapText="1"/>
      <protection locked="0"/>
    </xf>
    <xf numFmtId="49" fontId="21" fillId="0" borderId="16" xfId="0" applyNumberFormat="1" applyFont="1" applyFill="1" applyBorder="1" applyAlignment="1" applyProtection="1">
      <alignment vertical="top" wrapText="1"/>
      <protection locked="0"/>
    </xf>
    <xf numFmtId="49" fontId="21" fillId="0" borderId="1" xfId="0" applyNumberFormat="1" applyFont="1" applyFill="1" applyBorder="1" applyAlignment="1" applyProtection="1">
      <alignment vertical="top" wrapText="1"/>
      <protection locked="0"/>
    </xf>
    <xf numFmtId="49" fontId="3" fillId="0" borderId="2" xfId="0" applyNumberFormat="1" applyFont="1" applyBorder="1" applyAlignment="1" applyProtection="1">
      <alignment vertical="top" wrapText="1"/>
      <protection locked="0"/>
    </xf>
    <xf numFmtId="0" fontId="0" fillId="4" borderId="36" xfId="0" applyFill="1" applyBorder="1"/>
    <xf numFmtId="0" fontId="0" fillId="4" borderId="37" xfId="0" applyFill="1" applyBorder="1"/>
    <xf numFmtId="0" fontId="0" fillId="4" borderId="22" xfId="0" applyFill="1" applyBorder="1"/>
    <xf numFmtId="0" fontId="24" fillId="4" borderId="0" xfId="0" applyFont="1" applyFill="1" applyBorder="1" applyAlignment="1">
      <alignment vertical="center"/>
    </xf>
    <xf numFmtId="0" fontId="0" fillId="4" borderId="0" xfId="0" applyFill="1" applyBorder="1"/>
    <xf numFmtId="0" fontId="25" fillId="4" borderId="22" xfId="0" applyFont="1" applyFill="1" applyBorder="1"/>
    <xf numFmtId="0" fontId="25" fillId="4" borderId="0" xfId="0" applyFont="1" applyFill="1" applyBorder="1" applyAlignment="1">
      <alignment vertical="top" wrapText="1"/>
    </xf>
    <xf numFmtId="0" fontId="25" fillId="4" borderId="0" xfId="0" applyFont="1" applyFill="1" applyBorder="1"/>
    <xf numFmtId="0" fontId="25" fillId="4" borderId="0" xfId="0" applyFont="1" applyFill="1" applyBorder="1" applyAlignment="1">
      <alignment vertical="center"/>
    </xf>
    <xf numFmtId="0" fontId="25" fillId="4" borderId="0" xfId="0" applyFont="1" applyFill="1" applyBorder="1" applyAlignment="1">
      <alignment horizontal="left" vertical="center" indent="5"/>
    </xf>
    <xf numFmtId="0" fontId="25" fillId="4" borderId="0" xfId="0" applyFont="1" applyFill="1" applyBorder="1" applyAlignment="1">
      <alignment horizontal="left" vertical="center" indent="1"/>
    </xf>
    <xf numFmtId="0" fontId="26" fillId="4" borderId="0" xfId="0" applyFont="1" applyFill="1" applyBorder="1" applyAlignment="1">
      <alignment vertical="center"/>
    </xf>
    <xf numFmtId="0" fontId="28" fillId="4" borderId="0" xfId="1" applyFont="1" applyFill="1" applyBorder="1" applyAlignment="1">
      <alignment horizontal="left" vertical="center" indent="5"/>
    </xf>
    <xf numFmtId="0" fontId="29" fillId="4" borderId="0" xfId="0" applyFont="1" applyFill="1" applyBorder="1" applyAlignment="1">
      <alignment horizontal="left" vertical="center" indent="5"/>
    </xf>
    <xf numFmtId="0" fontId="0" fillId="4" borderId="3" xfId="0" applyFill="1" applyBorder="1"/>
    <xf numFmtId="0" fontId="0" fillId="4" borderId="21" xfId="0" applyFill="1" applyBorder="1"/>
    <xf numFmtId="0" fontId="31" fillId="4" borderId="0" xfId="0" applyFont="1" applyFill="1" applyBorder="1" applyAlignment="1">
      <alignment horizontal="center" vertical="top" wrapText="1"/>
    </xf>
    <xf numFmtId="0" fontId="32" fillId="4" borderId="0" xfId="0" applyFont="1" applyFill="1" applyBorder="1" applyAlignment="1">
      <alignment vertical="top" wrapText="1"/>
    </xf>
    <xf numFmtId="0" fontId="0" fillId="4" borderId="0" xfId="0" applyFill="1" applyBorder="1" applyAlignment="1">
      <alignment vertical="top"/>
    </xf>
    <xf numFmtId="49" fontId="0" fillId="0" borderId="0" xfId="0" applyNumberFormat="1" applyFont="1" applyFill="1" applyAlignment="1" applyProtection="1">
      <alignment vertical="top" wrapText="1"/>
    </xf>
    <xf numFmtId="49" fontId="0" fillId="0" borderId="0" xfId="0" applyNumberFormat="1" applyFill="1" applyAlignment="1" applyProtection="1">
      <alignment horizontal="center"/>
    </xf>
    <xf numFmtId="49" fontId="0" fillId="0" borderId="0" xfId="0" applyNumberFormat="1" applyFill="1" applyProtection="1"/>
    <xf numFmtId="49" fontId="0" fillId="0" borderId="0" xfId="0" applyNumberFormat="1" applyFill="1" applyBorder="1" applyProtection="1"/>
    <xf numFmtId="49" fontId="0" fillId="0" borderId="0" xfId="0" applyNumberFormat="1" applyFont="1" applyAlignment="1" applyProtection="1">
      <alignment vertical="top" wrapText="1"/>
    </xf>
    <xf numFmtId="49" fontId="0" fillId="0" borderId="37" xfId="0" applyNumberFormat="1" applyFont="1" applyBorder="1" applyAlignment="1" applyProtection="1">
      <alignment vertical="top" wrapText="1"/>
    </xf>
    <xf numFmtId="49" fontId="0" fillId="0" borderId="37" xfId="0" applyNumberFormat="1" applyBorder="1" applyProtection="1"/>
    <xf numFmtId="0" fontId="25" fillId="4" borderId="0" xfId="0" applyFont="1" applyFill="1" applyBorder="1" applyAlignment="1">
      <alignment vertical="top" wrapText="1"/>
    </xf>
    <xf numFmtId="0" fontId="26" fillId="4" borderId="0" xfId="0" applyFont="1" applyFill="1" applyBorder="1" applyAlignment="1">
      <alignment vertical="top" wrapText="1"/>
    </xf>
    <xf numFmtId="0" fontId="0" fillId="0" borderId="0" xfId="0" applyAlignment="1">
      <alignment vertical="top" wrapText="1"/>
    </xf>
    <xf numFmtId="49" fontId="1" fillId="0" borderId="9" xfId="0" applyNumberFormat="1" applyFont="1" applyFill="1" applyBorder="1" applyAlignment="1" applyProtection="1"/>
    <xf numFmtId="0" fontId="0" fillId="0" borderId="8" xfId="0" applyFill="1" applyBorder="1" applyAlignment="1" applyProtection="1"/>
    <xf numFmtId="49" fontId="1" fillId="0" borderId="23" xfId="0" applyNumberFormat="1" applyFont="1" applyFill="1" applyBorder="1" applyAlignment="1" applyProtection="1"/>
    <xf numFmtId="0" fontId="0" fillId="0" borderId="24" xfId="0" applyFill="1" applyBorder="1" applyAlignment="1" applyProtection="1"/>
    <xf numFmtId="0" fontId="0" fillId="0" borderId="25" xfId="0" applyFill="1" applyBorder="1" applyAlignment="1" applyProtection="1"/>
    <xf numFmtId="0" fontId="3" fillId="4" borderId="22"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27" xfId="0" applyBorder="1" applyAlignment="1">
      <alignment horizontal="left" vertical="top" wrapText="1"/>
    </xf>
    <xf numFmtId="0" fontId="0" fillId="0" borderId="22" xfId="0" applyBorder="1" applyAlignment="1">
      <alignment horizontal="left" vertical="top" wrapText="1"/>
    </xf>
    <xf numFmtId="0" fontId="0" fillId="0" borderId="3"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4" borderId="26"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49" fontId="0" fillId="0" borderId="45" xfId="0" applyNumberFormat="1" applyBorder="1" applyAlignment="1" applyProtection="1">
      <alignment vertical="top" wrapText="1"/>
    </xf>
    <xf numFmtId="49" fontId="0" fillId="0" borderId="46" xfId="0" applyNumberFormat="1" applyBorder="1" applyAlignment="1" applyProtection="1">
      <alignment vertical="top" wrapText="1"/>
    </xf>
    <xf numFmtId="49" fontId="0" fillId="0" borderId="47" xfId="0" applyNumberFormat="1" applyBorder="1" applyAlignment="1" applyProtection="1">
      <alignment vertical="top" wrapText="1"/>
    </xf>
    <xf numFmtId="49" fontId="0" fillId="0" borderId="48" xfId="0" applyNumberFormat="1" applyBorder="1" applyAlignment="1" applyProtection="1">
      <alignment vertical="top" wrapText="1"/>
    </xf>
    <xf numFmtId="0" fontId="0" fillId="0" borderId="49" xfId="0" applyBorder="1" applyAlignment="1" applyProtection="1">
      <alignment vertical="top" wrapText="1"/>
    </xf>
    <xf numFmtId="0" fontId="0" fillId="0" borderId="50" xfId="0" applyBorder="1" applyAlignment="1" applyProtection="1">
      <alignment vertical="top" wrapText="1"/>
    </xf>
    <xf numFmtId="49" fontId="2" fillId="0" borderId="0" xfId="0" applyNumberFormat="1" applyFont="1" applyBorder="1" applyAlignment="1" applyProtection="1">
      <protection locked="0"/>
    </xf>
    <xf numFmtId="0" fontId="2" fillId="0" borderId="0" xfId="0" applyFont="1" applyBorder="1" applyAlignment="1"/>
    <xf numFmtId="0" fontId="12" fillId="0" borderId="32" xfId="0" applyFont="1" applyBorder="1" applyAlignment="1" applyProtection="1"/>
    <xf numFmtId="0" fontId="0" fillId="0" borderId="33" xfId="0" applyBorder="1" applyAlignment="1" applyProtection="1"/>
    <xf numFmtId="0" fontId="0" fillId="0" borderId="34" xfId="0" applyBorder="1" applyAlignment="1" applyProtection="1"/>
    <xf numFmtId="0" fontId="0" fillId="4" borderId="19" xfId="0" applyFont="1" applyFill="1" applyBorder="1" applyAlignment="1" applyProtection="1">
      <alignment vertical="top" wrapText="1"/>
    </xf>
    <xf numFmtId="0" fontId="0" fillId="4" borderId="21" xfId="0" applyFont="1" applyFill="1" applyBorder="1" applyAlignment="1" applyProtection="1">
      <alignment vertical="top"/>
    </xf>
    <xf numFmtId="0" fontId="0" fillId="4" borderId="28" xfId="0" applyFont="1" applyFill="1" applyBorder="1" applyAlignment="1" applyProtection="1">
      <alignment vertical="top"/>
    </xf>
    <xf numFmtId="0" fontId="3" fillId="4" borderId="3"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3" xfId="0" applyBorder="1" applyAlignment="1">
      <alignment horizontal="left" vertical="top" wrapText="1"/>
    </xf>
  </cellXfs>
  <cellStyles count="2">
    <cellStyle name="Hyperlänk" xfId="1" builtinId="8"/>
    <cellStyle name="Normal" xfId="0" builtinId="0"/>
  </cellStyles>
  <dxfs count="125">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2</xdr:col>
      <xdr:colOff>2794001</xdr:colOff>
      <xdr:row>12</xdr:row>
      <xdr:rowOff>825813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00189" y="5770563"/>
          <a:ext cx="2794000" cy="825813"/>
        </a:xfrm>
        <a:prstGeom prst="rect">
          <a:avLst/>
        </a:prstGeom>
      </xdr:spPr>
    </xdr:pic>
    <xdr:clientData/>
  </xdr:twoCellAnchor>
  <xdr:twoCellAnchor editAs="oneCell">
    <xdr:from>
      <xdr:col>2</xdr:col>
      <xdr:colOff>0</xdr:colOff>
      <xdr:row>15</xdr:row>
      <xdr:rowOff>0</xdr:rowOff>
    </xdr:from>
    <xdr:to>
      <xdr:col>2</xdr:col>
      <xdr:colOff>2944812</xdr:colOff>
      <xdr:row>15</xdr:row>
      <xdr:rowOff>808112</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500188" y="7524750"/>
          <a:ext cx="2944812" cy="808112"/>
        </a:xfrm>
        <a:prstGeom prst="rect">
          <a:avLst/>
        </a:prstGeom>
      </xdr:spPr>
    </xdr:pic>
    <xdr:clientData/>
  </xdr:twoCellAnchor>
  <xdr:twoCellAnchor editAs="oneCell">
    <xdr:from>
      <xdr:col>2</xdr:col>
      <xdr:colOff>0</xdr:colOff>
      <xdr:row>18</xdr:row>
      <xdr:rowOff>0</xdr:rowOff>
    </xdr:from>
    <xdr:to>
      <xdr:col>2</xdr:col>
      <xdr:colOff>3727965</xdr:colOff>
      <xdr:row>18</xdr:row>
      <xdr:rowOff>2400300</xdr:rowOff>
    </xdr:to>
    <xdr:pic>
      <xdr:nvPicPr>
        <xdr:cNvPr id="9" name="Bildobjekt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3152775" y="9658350"/>
          <a:ext cx="3727965" cy="2400300"/>
        </a:xfrm>
        <a:prstGeom prst="rect">
          <a:avLst/>
        </a:prstGeom>
      </xdr:spPr>
    </xdr:pic>
    <xdr:clientData/>
  </xdr:twoCellAnchor>
  <xdr:twoCellAnchor editAs="oneCell">
    <xdr:from>
      <xdr:col>2</xdr:col>
      <xdr:colOff>0</xdr:colOff>
      <xdr:row>21</xdr:row>
      <xdr:rowOff>1</xdr:rowOff>
    </xdr:from>
    <xdr:to>
      <xdr:col>2</xdr:col>
      <xdr:colOff>5095875</xdr:colOff>
      <xdr:row>21</xdr:row>
      <xdr:rowOff>712249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3152775" y="12258676"/>
          <a:ext cx="5095875" cy="712248"/>
        </a:xfrm>
        <a:prstGeom prst="rect">
          <a:avLst/>
        </a:prstGeom>
      </xdr:spPr>
    </xdr:pic>
    <xdr:clientData/>
  </xdr:twoCellAnchor>
  <xdr:twoCellAnchor editAs="oneCell">
    <xdr:from>
      <xdr:col>2</xdr:col>
      <xdr:colOff>0</xdr:colOff>
      <xdr:row>25</xdr:row>
      <xdr:rowOff>0</xdr:rowOff>
    </xdr:from>
    <xdr:to>
      <xdr:col>2</xdr:col>
      <xdr:colOff>4926227</xdr:colOff>
      <xdr:row>25</xdr:row>
      <xdr:rowOff>1733550</xdr:rowOff>
    </xdr:to>
    <xdr:pic>
      <xdr:nvPicPr>
        <xdr:cNvPr id="11" name="Bildobjekt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stretch>
          <a:fillRect/>
        </a:stretch>
      </xdr:blipFill>
      <xdr:spPr>
        <a:xfrm>
          <a:off x="1314450" y="16211550"/>
          <a:ext cx="4926227" cy="1733550"/>
        </a:xfrm>
        <a:prstGeom prst="rect">
          <a:avLst/>
        </a:prstGeom>
      </xdr:spPr>
    </xdr:pic>
    <xdr:clientData/>
  </xdr:twoCellAnchor>
  <xdr:twoCellAnchor>
    <xdr:from>
      <xdr:col>2</xdr:col>
      <xdr:colOff>2762250</xdr:colOff>
      <xdr:row>12</xdr:row>
      <xdr:rowOff>512885</xdr:rowOff>
    </xdr:from>
    <xdr:to>
      <xdr:col>2</xdr:col>
      <xdr:colOff>4051789</xdr:colOff>
      <xdr:row>12</xdr:row>
      <xdr:rowOff>783981</xdr:rowOff>
    </xdr:to>
    <xdr:sp macro="" textlink="">
      <xdr:nvSpPr>
        <xdr:cNvPr id="5" name="textruta 4">
          <a:extLst>
            <a:ext uri="{FF2B5EF4-FFF2-40B4-BE49-F238E27FC236}">
              <a16:creationId xmlns:a16="http://schemas.microsoft.com/office/drawing/2014/main" id="{D9E3EFFF-E0E5-4C0B-BF17-25C0688F5516}"/>
            </a:ext>
          </a:extLst>
        </xdr:cNvPr>
        <xdr:cNvSpPr txBox="1"/>
      </xdr:nvSpPr>
      <xdr:spPr>
        <a:xfrm>
          <a:off x="4147038" y="8125558"/>
          <a:ext cx="1289539" cy="27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t>Bild</a:t>
          </a:r>
          <a:r>
            <a:rPr lang="sv-SE" sz="800" baseline="0"/>
            <a:t> 1, se referens 3.</a:t>
          </a:r>
          <a:endParaRPr lang="sv-SE" sz="800"/>
        </a:p>
      </xdr:txBody>
    </xdr:sp>
    <xdr:clientData/>
  </xdr:twoCellAnchor>
  <xdr:twoCellAnchor>
    <xdr:from>
      <xdr:col>2</xdr:col>
      <xdr:colOff>2923443</xdr:colOff>
      <xdr:row>15</xdr:row>
      <xdr:rowOff>505557</xdr:rowOff>
    </xdr:from>
    <xdr:to>
      <xdr:col>2</xdr:col>
      <xdr:colOff>4212982</xdr:colOff>
      <xdr:row>15</xdr:row>
      <xdr:rowOff>776653</xdr:rowOff>
    </xdr:to>
    <xdr:sp macro="" textlink="">
      <xdr:nvSpPr>
        <xdr:cNvPr id="8" name="textruta 7">
          <a:extLst>
            <a:ext uri="{FF2B5EF4-FFF2-40B4-BE49-F238E27FC236}">
              <a16:creationId xmlns:a16="http://schemas.microsoft.com/office/drawing/2014/main" id="{DF75140F-7241-4E7A-AC1A-70ABF7311D4E}"/>
            </a:ext>
          </a:extLst>
        </xdr:cNvPr>
        <xdr:cNvSpPr txBox="1"/>
      </xdr:nvSpPr>
      <xdr:spPr>
        <a:xfrm>
          <a:off x="4308231" y="9766788"/>
          <a:ext cx="1289539" cy="27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t>Bild</a:t>
          </a:r>
          <a:r>
            <a:rPr lang="sv-SE" sz="800" baseline="0"/>
            <a:t> 2, se referens 3.</a:t>
          </a:r>
          <a:endParaRPr lang="sv-SE" sz="800"/>
        </a:p>
      </xdr:txBody>
    </xdr:sp>
    <xdr:clientData/>
  </xdr:twoCellAnchor>
  <xdr:twoCellAnchor>
    <xdr:from>
      <xdr:col>2</xdr:col>
      <xdr:colOff>3714750</xdr:colOff>
      <xdr:row>18</xdr:row>
      <xdr:rowOff>2110154</xdr:rowOff>
    </xdr:from>
    <xdr:to>
      <xdr:col>2</xdr:col>
      <xdr:colOff>5004289</xdr:colOff>
      <xdr:row>18</xdr:row>
      <xdr:rowOff>2381250</xdr:rowOff>
    </xdr:to>
    <xdr:sp macro="" textlink="">
      <xdr:nvSpPr>
        <xdr:cNvPr id="10" name="textruta 9">
          <a:extLst>
            <a:ext uri="{FF2B5EF4-FFF2-40B4-BE49-F238E27FC236}">
              <a16:creationId xmlns:a16="http://schemas.microsoft.com/office/drawing/2014/main" id="{090BC57C-87FD-43FD-8668-8CD745559673}"/>
            </a:ext>
          </a:extLst>
        </xdr:cNvPr>
        <xdr:cNvSpPr txBox="1"/>
      </xdr:nvSpPr>
      <xdr:spPr>
        <a:xfrm>
          <a:off x="5099538" y="12580327"/>
          <a:ext cx="1289539" cy="27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t>Bild</a:t>
          </a:r>
          <a:r>
            <a:rPr lang="sv-SE" sz="800" baseline="0"/>
            <a:t> 3, se referens 3.</a:t>
          </a:r>
          <a:endParaRPr lang="sv-SE" sz="800"/>
        </a:p>
      </xdr:txBody>
    </xdr:sp>
    <xdr:clientData/>
  </xdr:twoCellAnchor>
  <xdr:twoCellAnchor>
    <xdr:from>
      <xdr:col>2</xdr:col>
      <xdr:colOff>5076092</xdr:colOff>
      <xdr:row>21</xdr:row>
      <xdr:rowOff>416170</xdr:rowOff>
    </xdr:from>
    <xdr:to>
      <xdr:col>2</xdr:col>
      <xdr:colOff>6365631</xdr:colOff>
      <xdr:row>21</xdr:row>
      <xdr:rowOff>687266</xdr:rowOff>
    </xdr:to>
    <xdr:sp macro="" textlink="">
      <xdr:nvSpPr>
        <xdr:cNvPr id="12" name="textruta 11">
          <a:extLst>
            <a:ext uri="{FF2B5EF4-FFF2-40B4-BE49-F238E27FC236}">
              <a16:creationId xmlns:a16="http://schemas.microsoft.com/office/drawing/2014/main" id="{DBDFA237-E21F-4604-ACF3-0219B074DE1C}"/>
            </a:ext>
          </a:extLst>
        </xdr:cNvPr>
        <xdr:cNvSpPr txBox="1"/>
      </xdr:nvSpPr>
      <xdr:spPr>
        <a:xfrm>
          <a:off x="6460880" y="13721862"/>
          <a:ext cx="1289539" cy="27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t>Bild</a:t>
          </a:r>
          <a:r>
            <a:rPr lang="sv-SE" sz="800" baseline="0"/>
            <a:t> 4, se referens 3.</a:t>
          </a:r>
          <a:endParaRPr lang="sv-SE" sz="800"/>
        </a:p>
      </xdr:txBody>
    </xdr:sp>
    <xdr:clientData/>
  </xdr:twoCellAnchor>
  <xdr:twoCellAnchor>
    <xdr:from>
      <xdr:col>2</xdr:col>
      <xdr:colOff>4909039</xdr:colOff>
      <xdr:row>25</xdr:row>
      <xdr:rowOff>1428750</xdr:rowOff>
    </xdr:from>
    <xdr:to>
      <xdr:col>2</xdr:col>
      <xdr:colOff>6198578</xdr:colOff>
      <xdr:row>25</xdr:row>
      <xdr:rowOff>1699846</xdr:rowOff>
    </xdr:to>
    <xdr:sp macro="" textlink="">
      <xdr:nvSpPr>
        <xdr:cNvPr id="13" name="textruta 12">
          <a:extLst>
            <a:ext uri="{FF2B5EF4-FFF2-40B4-BE49-F238E27FC236}">
              <a16:creationId xmlns:a16="http://schemas.microsoft.com/office/drawing/2014/main" id="{0DF49F0C-3CB5-4849-AB8C-D86CB7BD5875}"/>
            </a:ext>
          </a:extLst>
        </xdr:cNvPr>
        <xdr:cNvSpPr txBox="1"/>
      </xdr:nvSpPr>
      <xdr:spPr>
        <a:xfrm>
          <a:off x="6293827" y="17892346"/>
          <a:ext cx="1289539" cy="27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t>Bild</a:t>
          </a:r>
          <a:r>
            <a:rPr lang="sv-SE" sz="800" baseline="0"/>
            <a:t> 5, se referens 3.</a:t>
          </a:r>
          <a:endParaRPr lang="sv-SE" sz="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2794000</xdr:colOff>
      <xdr:row>8</xdr:row>
      <xdr:rowOff>825813</xdr:rowOff>
    </xdr:to>
    <xdr:pic>
      <xdr:nvPicPr>
        <xdr:cNvPr id="9" name="Bildobjekt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3152775" y="2476500"/>
          <a:ext cx="2794000" cy="825813"/>
        </a:xfrm>
        <a:prstGeom prst="rect">
          <a:avLst/>
        </a:prstGeom>
      </xdr:spPr>
    </xdr:pic>
    <xdr:clientData/>
  </xdr:twoCellAnchor>
  <xdr:twoCellAnchor editAs="oneCell">
    <xdr:from>
      <xdr:col>0</xdr:col>
      <xdr:colOff>885824</xdr:colOff>
      <xdr:row>10</xdr:row>
      <xdr:rowOff>0</xdr:rowOff>
    </xdr:from>
    <xdr:to>
      <xdr:col>1</xdr:col>
      <xdr:colOff>3019744</xdr:colOff>
      <xdr:row>11</xdr:row>
      <xdr:rowOff>0</xdr:rowOff>
    </xdr:to>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3152774" y="3695699"/>
          <a:ext cx="3019745" cy="828675"/>
        </a:xfrm>
        <a:prstGeom prst="rect">
          <a:avLst/>
        </a:prstGeom>
      </xdr:spPr>
    </xdr:pic>
    <xdr:clientData/>
  </xdr:twoCellAnchor>
  <xdr:twoCellAnchor editAs="oneCell">
    <xdr:from>
      <xdr:col>1</xdr:col>
      <xdr:colOff>3114676</xdr:colOff>
      <xdr:row>8</xdr:row>
      <xdr:rowOff>257175</xdr:rowOff>
    </xdr:from>
    <xdr:to>
      <xdr:col>2</xdr:col>
      <xdr:colOff>421987</xdr:colOff>
      <xdr:row>13</xdr:row>
      <xdr:rowOff>314325</xdr:rowOff>
    </xdr:to>
    <xdr:pic>
      <xdr:nvPicPr>
        <xdr:cNvPr id="11" name="Bildobjekt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6267451" y="2933700"/>
          <a:ext cx="3565236" cy="2295525"/>
        </a:xfrm>
        <a:prstGeom prst="rect">
          <a:avLst/>
        </a:prstGeom>
      </xdr:spPr>
    </xdr:pic>
    <xdr:clientData/>
  </xdr:twoCellAnchor>
  <xdr:twoCellAnchor editAs="oneCell">
    <xdr:from>
      <xdr:col>1</xdr:col>
      <xdr:colOff>0</xdr:colOff>
      <xdr:row>14</xdr:row>
      <xdr:rowOff>0</xdr:rowOff>
    </xdr:from>
    <xdr:to>
      <xdr:col>1</xdr:col>
      <xdr:colOff>5095875</xdr:colOff>
      <xdr:row>14</xdr:row>
      <xdr:rowOff>712248</xdr:rowOff>
    </xdr:to>
    <xdr:pic>
      <xdr:nvPicPr>
        <xdr:cNvPr id="13" name="Bildobjekt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stretch>
          <a:fillRect/>
        </a:stretch>
      </xdr:blipFill>
      <xdr:spPr>
        <a:xfrm>
          <a:off x="3152775" y="7724775"/>
          <a:ext cx="5095875" cy="712248"/>
        </a:xfrm>
        <a:prstGeom prst="rect">
          <a:avLst/>
        </a:prstGeom>
      </xdr:spPr>
    </xdr:pic>
    <xdr:clientData/>
  </xdr:twoCellAnchor>
  <xdr:twoCellAnchor editAs="oneCell">
    <xdr:from>
      <xdr:col>1</xdr:col>
      <xdr:colOff>0</xdr:colOff>
      <xdr:row>17</xdr:row>
      <xdr:rowOff>0</xdr:rowOff>
    </xdr:from>
    <xdr:to>
      <xdr:col>1</xdr:col>
      <xdr:colOff>4790891</xdr:colOff>
      <xdr:row>18</xdr:row>
      <xdr:rowOff>133350</xdr:rowOff>
    </xdr:to>
    <xdr:pic>
      <xdr:nvPicPr>
        <xdr:cNvPr id="14" name="Bildobjekt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3152775" y="9096374"/>
          <a:ext cx="4790891" cy="1685925"/>
        </a:xfrm>
        <a:prstGeom prst="rect">
          <a:avLst/>
        </a:prstGeom>
      </xdr:spPr>
    </xdr:pic>
    <xdr:clientData/>
  </xdr:twoCellAnchor>
  <xdr:twoCellAnchor>
    <xdr:from>
      <xdr:col>1</xdr:col>
      <xdr:colOff>2286001</xdr:colOff>
      <xdr:row>8</xdr:row>
      <xdr:rowOff>809625</xdr:rowOff>
    </xdr:from>
    <xdr:to>
      <xdr:col>1</xdr:col>
      <xdr:colOff>2743201</xdr:colOff>
      <xdr:row>9</xdr:row>
      <xdr:rowOff>171450</xdr:rowOff>
    </xdr:to>
    <xdr:sp macro="" textlink="">
      <xdr:nvSpPr>
        <xdr:cNvPr id="2" name="textruta 1">
          <a:extLst>
            <a:ext uri="{FF2B5EF4-FFF2-40B4-BE49-F238E27FC236}">
              <a16:creationId xmlns:a16="http://schemas.microsoft.com/office/drawing/2014/main" id="{3260798A-13E2-4CF7-8E00-4F4F6FC954F6}"/>
            </a:ext>
          </a:extLst>
        </xdr:cNvPr>
        <xdr:cNvSpPr txBox="1"/>
      </xdr:nvSpPr>
      <xdr:spPr>
        <a:xfrm>
          <a:off x="2847976" y="2952750"/>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sv-SE" sz="800"/>
            <a:t>Bild 1</a:t>
          </a:r>
        </a:p>
      </xdr:txBody>
    </xdr:sp>
    <xdr:clientData/>
  </xdr:twoCellAnchor>
  <xdr:twoCellAnchor>
    <xdr:from>
      <xdr:col>1</xdr:col>
      <xdr:colOff>2514600</xdr:colOff>
      <xdr:row>10</xdr:row>
      <xdr:rowOff>819150</xdr:rowOff>
    </xdr:from>
    <xdr:to>
      <xdr:col>1</xdr:col>
      <xdr:colOff>2971800</xdr:colOff>
      <xdr:row>12</xdr:row>
      <xdr:rowOff>0</xdr:rowOff>
    </xdr:to>
    <xdr:sp macro="" textlink="">
      <xdr:nvSpPr>
        <xdr:cNvPr id="8" name="textruta 7">
          <a:extLst>
            <a:ext uri="{FF2B5EF4-FFF2-40B4-BE49-F238E27FC236}">
              <a16:creationId xmlns:a16="http://schemas.microsoft.com/office/drawing/2014/main" id="{3D7DB4E6-6F6C-416B-BC56-383E8770AC60}"/>
            </a:ext>
          </a:extLst>
        </xdr:cNvPr>
        <xdr:cNvSpPr txBox="1"/>
      </xdr:nvSpPr>
      <xdr:spPr>
        <a:xfrm>
          <a:off x="3076575" y="3990975"/>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sv-SE" sz="800"/>
            <a:t>Bild 2</a:t>
          </a:r>
        </a:p>
      </xdr:txBody>
    </xdr:sp>
    <xdr:clientData/>
  </xdr:twoCellAnchor>
  <xdr:twoCellAnchor>
    <xdr:from>
      <xdr:col>1</xdr:col>
      <xdr:colOff>6600825</xdr:colOff>
      <xdr:row>13</xdr:row>
      <xdr:rowOff>314325</xdr:rowOff>
    </xdr:from>
    <xdr:to>
      <xdr:col>2</xdr:col>
      <xdr:colOff>390525</xdr:colOff>
      <xdr:row>14</xdr:row>
      <xdr:rowOff>76200</xdr:rowOff>
    </xdr:to>
    <xdr:sp macro="" textlink="">
      <xdr:nvSpPr>
        <xdr:cNvPr id="12" name="textruta 11">
          <a:extLst>
            <a:ext uri="{FF2B5EF4-FFF2-40B4-BE49-F238E27FC236}">
              <a16:creationId xmlns:a16="http://schemas.microsoft.com/office/drawing/2014/main" id="{49126595-DEE3-4BB9-A9EB-6E34B780F6B5}"/>
            </a:ext>
          </a:extLst>
        </xdr:cNvPr>
        <xdr:cNvSpPr txBox="1"/>
      </xdr:nvSpPr>
      <xdr:spPr>
        <a:xfrm>
          <a:off x="7162800" y="4695825"/>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sv-SE" sz="800"/>
            <a:t>Bild 3</a:t>
          </a:r>
        </a:p>
      </xdr:txBody>
    </xdr:sp>
    <xdr:clientData/>
  </xdr:twoCellAnchor>
  <xdr:twoCellAnchor>
    <xdr:from>
      <xdr:col>1</xdr:col>
      <xdr:colOff>5086350</xdr:colOff>
      <xdr:row>14</xdr:row>
      <xdr:rowOff>485775</xdr:rowOff>
    </xdr:from>
    <xdr:to>
      <xdr:col>1</xdr:col>
      <xdr:colOff>5543550</xdr:colOff>
      <xdr:row>14</xdr:row>
      <xdr:rowOff>685800</xdr:rowOff>
    </xdr:to>
    <xdr:sp macro="" textlink="">
      <xdr:nvSpPr>
        <xdr:cNvPr id="15" name="textruta 14">
          <a:extLst>
            <a:ext uri="{FF2B5EF4-FFF2-40B4-BE49-F238E27FC236}">
              <a16:creationId xmlns:a16="http://schemas.microsoft.com/office/drawing/2014/main" id="{2EB4C634-B923-413E-AF36-7FDC8474F34D}"/>
            </a:ext>
          </a:extLst>
        </xdr:cNvPr>
        <xdr:cNvSpPr txBox="1"/>
      </xdr:nvSpPr>
      <xdr:spPr>
        <a:xfrm>
          <a:off x="5648325" y="5305425"/>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a:t>Bild 4</a:t>
          </a:r>
        </a:p>
      </xdr:txBody>
    </xdr:sp>
    <xdr:clientData/>
  </xdr:twoCellAnchor>
  <xdr:twoCellAnchor>
    <xdr:from>
      <xdr:col>1</xdr:col>
      <xdr:colOff>4781550</xdr:colOff>
      <xdr:row>17</xdr:row>
      <xdr:rowOff>1466850</xdr:rowOff>
    </xdr:from>
    <xdr:to>
      <xdr:col>1</xdr:col>
      <xdr:colOff>5238750</xdr:colOff>
      <xdr:row>18</xdr:row>
      <xdr:rowOff>114300</xdr:rowOff>
    </xdr:to>
    <xdr:sp macro="" textlink="">
      <xdr:nvSpPr>
        <xdr:cNvPr id="16" name="textruta 15">
          <a:extLst>
            <a:ext uri="{FF2B5EF4-FFF2-40B4-BE49-F238E27FC236}">
              <a16:creationId xmlns:a16="http://schemas.microsoft.com/office/drawing/2014/main" id="{48EE2701-F639-43A3-B18E-55DB903B556D}"/>
            </a:ext>
          </a:extLst>
        </xdr:cNvPr>
        <xdr:cNvSpPr txBox="1"/>
      </xdr:nvSpPr>
      <xdr:spPr>
        <a:xfrm>
          <a:off x="5343525" y="7658100"/>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a:t>Bild 5</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2" displayName="Tabell2" ref="A1:B5" totalsRowShown="0" headerRowDxfId="14" dataDxfId="13">
  <autoFilter ref="A1:B5" xr:uid="{00000000-0009-0000-0100-000002000000}"/>
  <tableColumns count="2">
    <tableColumn id="1" xr3:uid="{00000000-0010-0000-0000-000001000000}" name="Sannolikhet" dataDxfId="12"/>
    <tableColumn id="2" xr3:uid="{00000000-0010-0000-0000-000002000000}" name="Kolumn1"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3" displayName="Tabell3" ref="A7:B11" totalsRowShown="0" headerRowDxfId="10" dataDxfId="9">
  <autoFilter ref="A7:B11" xr:uid="{00000000-0009-0000-0100-000003000000}"/>
  <tableColumns count="2">
    <tableColumn id="1" xr3:uid="{00000000-0010-0000-0100-000001000000}" name="Konsekvens" dataDxfId="8"/>
    <tableColumn id="2" xr3:uid="{00000000-0010-0000-0100-000002000000}" name="Kolumn1" dataDxfId="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4" displayName="Tabell4" ref="A13:B16" totalsRowShown="0" headerRowDxfId="6" dataDxfId="5">
  <autoFilter ref="A13:B16" xr:uid="{00000000-0009-0000-0100-000004000000}"/>
  <tableColumns count="2">
    <tableColumn id="1" xr3:uid="{00000000-0010-0000-0200-000001000000}" name="Möjlighet upptäcka " dataDxfId="4"/>
    <tableColumn id="2" xr3:uid="{00000000-0010-0000-0200-000002000000}" name="Kolumn1"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5" displayName="Tabell5" ref="A18:A21" totalsRowShown="0" headerRowDxfId="2" dataDxfId="1">
  <autoFilter ref="A18:A21" xr:uid="{00000000-0009-0000-0100-000005000000}"/>
  <tableColumns count="1">
    <tableColumn id="1" xr3:uid="{00000000-0010-0000-0300-000001000000}" name="Riskklass"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fou@ucr.uu.se" TargetMode="External"/><Relationship Id="rId7" Type="http://schemas.openxmlformats.org/officeDocument/2006/relationships/printerSettings" Target="../printerSettings/printerSettings1.bin"/><Relationship Id="rId2" Type="http://schemas.openxmlformats.org/officeDocument/2006/relationships/hyperlink" Target="mailto:forumnorr@regionvasterbotten.se" TargetMode="External"/><Relationship Id="rId1" Type="http://schemas.openxmlformats.org/officeDocument/2006/relationships/hyperlink" Target="mailto:gothiaforum@vgregion.se" TargetMode="External"/><Relationship Id="rId6" Type="http://schemas.openxmlformats.org/officeDocument/2006/relationships/hyperlink" Target="mailto:forumsoder@skane.se" TargetMode="External"/><Relationship Id="rId5" Type="http://schemas.openxmlformats.org/officeDocument/2006/relationships/hyperlink" Target="mailto:feasibility.karolinska@sll.se" TargetMode="External"/><Relationship Id="rId4" Type="http://schemas.openxmlformats.org/officeDocument/2006/relationships/hyperlink" Target="mailto:forumo@regionostergotland.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8602-4591-4BC6-A433-9D8E576DA614}">
  <dimension ref="A1:D24"/>
  <sheetViews>
    <sheetView zoomScaleNormal="100" workbookViewId="0">
      <selection activeCell="E1" sqref="E1"/>
    </sheetView>
  </sheetViews>
  <sheetFormatPr defaultRowHeight="15" x14ac:dyDescent="0.25"/>
  <cols>
    <col min="2" max="2" width="44.140625" customWidth="1"/>
    <col min="3" max="3" width="51" customWidth="1"/>
  </cols>
  <sheetData>
    <row r="1" spans="1:4" x14ac:dyDescent="0.25">
      <c r="A1" s="164"/>
      <c r="B1" s="165"/>
      <c r="C1" s="165"/>
      <c r="D1" s="10"/>
    </row>
    <row r="2" spans="1:4" ht="20.25" x14ac:dyDescent="0.25">
      <c r="A2" s="166"/>
      <c r="B2" s="167" t="s">
        <v>141</v>
      </c>
      <c r="C2" s="168"/>
      <c r="D2" s="11"/>
    </row>
    <row r="3" spans="1:4" ht="16.5" customHeight="1" x14ac:dyDescent="0.25">
      <c r="A3" s="166"/>
      <c r="B3" s="167"/>
      <c r="C3" s="168"/>
      <c r="D3" s="11"/>
    </row>
    <row r="4" spans="1:4" ht="64.5" customHeight="1" x14ac:dyDescent="0.25">
      <c r="A4" s="169"/>
      <c r="B4" s="190" t="s">
        <v>158</v>
      </c>
      <c r="C4" s="190"/>
      <c r="D4" s="11"/>
    </row>
    <row r="5" spans="1:4" ht="7.5" customHeight="1" x14ac:dyDescent="0.25">
      <c r="A5" s="169"/>
      <c r="B5" s="190"/>
      <c r="C5" s="190"/>
      <c r="D5" s="11"/>
    </row>
    <row r="6" spans="1:4" ht="56.25" customHeight="1" x14ac:dyDescent="0.25">
      <c r="A6" s="169"/>
      <c r="B6" s="190" t="s">
        <v>157</v>
      </c>
      <c r="C6" s="192"/>
      <c r="D6" s="11"/>
    </row>
    <row r="7" spans="1:4" x14ac:dyDescent="0.25">
      <c r="A7" s="169"/>
      <c r="B7" s="170"/>
      <c r="C7" s="170"/>
      <c r="D7" s="11"/>
    </row>
    <row r="8" spans="1:4" x14ac:dyDescent="0.25">
      <c r="A8" s="169"/>
      <c r="B8" s="171"/>
      <c r="C8" s="171"/>
      <c r="D8" s="11"/>
    </row>
    <row r="9" spans="1:4" x14ac:dyDescent="0.25">
      <c r="A9" s="169"/>
      <c r="B9" s="172" t="s">
        <v>149</v>
      </c>
      <c r="C9" s="171"/>
      <c r="D9" s="11"/>
    </row>
    <row r="10" spans="1:4" ht="15.75" customHeight="1" x14ac:dyDescent="0.25">
      <c r="A10" s="169"/>
      <c r="B10" s="191" t="s">
        <v>139</v>
      </c>
      <c r="C10" s="190"/>
      <c r="D10" s="11"/>
    </row>
    <row r="11" spans="1:4" ht="13.5" customHeight="1" x14ac:dyDescent="0.25">
      <c r="A11" s="169"/>
      <c r="B11" s="173" t="s">
        <v>155</v>
      </c>
      <c r="C11" s="170"/>
      <c r="D11" s="11"/>
    </row>
    <row r="12" spans="1:4" x14ac:dyDescent="0.25">
      <c r="A12" s="169"/>
      <c r="B12" s="174"/>
      <c r="C12" s="171"/>
      <c r="D12" s="11"/>
    </row>
    <row r="13" spans="1:4" ht="39" customHeight="1" x14ac:dyDescent="0.25">
      <c r="A13" s="169"/>
      <c r="B13" s="190" t="s">
        <v>142</v>
      </c>
      <c r="C13" s="190"/>
      <c r="D13" s="11"/>
    </row>
    <row r="14" spans="1:4" ht="15" customHeight="1" x14ac:dyDescent="0.25">
      <c r="A14" s="169"/>
      <c r="B14" s="170"/>
      <c r="C14" s="170"/>
      <c r="D14" s="11"/>
    </row>
    <row r="15" spans="1:4" x14ac:dyDescent="0.25">
      <c r="A15" s="169"/>
      <c r="B15" s="172"/>
      <c r="C15" s="171"/>
      <c r="D15" s="11"/>
    </row>
    <row r="16" spans="1:4" x14ac:dyDescent="0.25">
      <c r="A16" s="169"/>
      <c r="B16" s="175" t="s">
        <v>140</v>
      </c>
      <c r="C16" s="171"/>
      <c r="D16" s="11"/>
    </row>
    <row r="17" spans="1:4" x14ac:dyDescent="0.25">
      <c r="A17" s="169"/>
      <c r="B17" s="173" t="s">
        <v>150</v>
      </c>
      <c r="C17" s="176" t="s">
        <v>143</v>
      </c>
      <c r="D17" s="11"/>
    </row>
    <row r="18" spans="1:4" x14ac:dyDescent="0.25">
      <c r="A18" s="169"/>
      <c r="B18" s="173" t="s">
        <v>151</v>
      </c>
      <c r="C18" s="176" t="s">
        <v>144</v>
      </c>
      <c r="D18" s="11"/>
    </row>
    <row r="19" spans="1:4" x14ac:dyDescent="0.25">
      <c r="A19" s="169"/>
      <c r="B19" s="173" t="s">
        <v>152</v>
      </c>
      <c r="C19" s="176" t="s">
        <v>145</v>
      </c>
      <c r="D19" s="11"/>
    </row>
    <row r="20" spans="1:4" x14ac:dyDescent="0.25">
      <c r="A20" s="169"/>
      <c r="B20" s="177" t="s">
        <v>153</v>
      </c>
      <c r="C20" s="176" t="s">
        <v>146</v>
      </c>
      <c r="D20" s="11"/>
    </row>
    <row r="21" spans="1:4" x14ac:dyDescent="0.25">
      <c r="A21" s="169"/>
      <c r="B21" s="173" t="s">
        <v>156</v>
      </c>
      <c r="C21" s="176" t="s">
        <v>147</v>
      </c>
      <c r="D21" s="11"/>
    </row>
    <row r="22" spans="1:4" x14ac:dyDescent="0.25">
      <c r="A22" s="169"/>
      <c r="B22" s="173" t="s">
        <v>154</v>
      </c>
      <c r="C22" s="176" t="s">
        <v>148</v>
      </c>
      <c r="D22" s="11"/>
    </row>
    <row r="23" spans="1:4" x14ac:dyDescent="0.25">
      <c r="A23" s="169"/>
      <c r="B23" s="171"/>
      <c r="C23" s="171"/>
      <c r="D23" s="11"/>
    </row>
    <row r="24" spans="1:4" x14ac:dyDescent="0.25">
      <c r="A24" s="178"/>
      <c r="B24" s="179"/>
      <c r="C24" s="179"/>
      <c r="D24" s="13"/>
    </row>
  </sheetData>
  <sheetProtection algorithmName="SHA-512" hashValue="BxZySP19fFByKxISisLO77mMPr/nvtZvuOmVSXgRzPgIQljyFXFVb8wHP7vfJZQru5k+AV6DdgOaasJdv+dngQ==" saltValue="6i7YM7MeJjCF9I7YIWwbig==" spinCount="100000" sheet="1" objects="1" scenarios="1"/>
  <mergeCells count="5">
    <mergeCell ref="B13:C13"/>
    <mergeCell ref="B10:C10"/>
    <mergeCell ref="B4:C4"/>
    <mergeCell ref="B5:C5"/>
    <mergeCell ref="B6:C6"/>
  </mergeCells>
  <hyperlinks>
    <hyperlink ref="C17" r:id="rId1" display="mailto:gothiaforum@vgregion.se" xr:uid="{D49685A0-07B7-4ED9-B87D-80EF36E8D230}"/>
    <hyperlink ref="C18" r:id="rId2" display="mailto:forumnorr@regionvasterbotten.se" xr:uid="{8285E151-4388-428F-B6BA-4DF36C42CAB6}"/>
    <hyperlink ref="C19" r:id="rId3" display="mailto:Info-fou@ucr.uu.se" xr:uid="{3E01DBB7-D270-4413-B821-6B031F5C6D6A}"/>
    <hyperlink ref="C20" r:id="rId4" display="mailto:forumo@regionostergotland.se" xr:uid="{222F940B-BB08-4862-A5C4-E005A2012E2F}"/>
    <hyperlink ref="C21" r:id="rId5" display="mailto:feasibility.karolinska@sll.se" xr:uid="{1CFB19A7-E348-4574-B77B-3DC0D30A5F1D}"/>
    <hyperlink ref="C22" r:id="rId6" display="mailto:forumsoder@skane.se" xr:uid="{93B87C90-5058-4B92-94DA-F8AF80E5FBDA}"/>
  </hyperlinks>
  <pageMargins left="0.7" right="0.7" top="0.75" bottom="0.75" header="0.3" footer="0.3"/>
  <pageSetup paperSize="9" scale="77" orientation="portrait" r:id="rId7"/>
  <headerFooter>
    <oddHeader>&amp;CIntroduktion &amp;&amp; Kontaktuppgifter</oddHeader>
    <oddFooter>&amp;LRiskanalysmall v 2.0_2021-03-24
&amp;CFramtagen av Kliniskt Prövningsstöd, 
Kliniska Studier Sverige - Forum Söder&amp;R&amp;P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topLeftCell="A26" zoomScaleNormal="100" zoomScalePageLayoutView="130" workbookViewId="0">
      <selection activeCell="G31" sqref="G31"/>
    </sheetView>
  </sheetViews>
  <sheetFormatPr defaultRowHeight="15" x14ac:dyDescent="0.25"/>
  <cols>
    <col min="1" max="1" width="6.42578125" style="3" customWidth="1"/>
    <col min="2" max="2" width="13.28515625" style="3" customWidth="1"/>
    <col min="3" max="3" width="93.85546875" style="2" customWidth="1"/>
  </cols>
  <sheetData>
    <row r="1" spans="1:4" x14ac:dyDescent="0.25">
      <c r="A1" s="5"/>
      <c r="B1" s="15"/>
      <c r="C1" s="28"/>
      <c r="D1" s="10"/>
    </row>
    <row r="2" spans="1:4" ht="18.75" x14ac:dyDescent="0.25">
      <c r="A2" s="6"/>
      <c r="B2" s="16"/>
      <c r="C2" s="27" t="s">
        <v>84</v>
      </c>
      <c r="D2" s="11"/>
    </row>
    <row r="3" spans="1:4" x14ac:dyDescent="0.25">
      <c r="A3" s="6"/>
      <c r="B3" s="16"/>
      <c r="C3" s="8"/>
      <c r="D3" s="11"/>
    </row>
    <row r="4" spans="1:4" ht="55.5" customHeight="1" x14ac:dyDescent="0.25">
      <c r="A4" s="6"/>
      <c r="B4" s="16" t="s">
        <v>56</v>
      </c>
      <c r="C4" s="9" t="s">
        <v>92</v>
      </c>
      <c r="D4" s="11"/>
    </row>
    <row r="5" spans="1:4" ht="85.5" customHeight="1" x14ac:dyDescent="0.25">
      <c r="A5" s="6"/>
      <c r="B5" s="16" t="s">
        <v>57</v>
      </c>
      <c r="C5" s="9" t="s">
        <v>91</v>
      </c>
      <c r="D5" s="11"/>
    </row>
    <row r="6" spans="1:4" ht="84" customHeight="1" x14ac:dyDescent="0.25">
      <c r="A6" s="6"/>
      <c r="B6" s="16" t="s">
        <v>58</v>
      </c>
      <c r="C6" s="9" t="s">
        <v>162</v>
      </c>
      <c r="D6" s="11"/>
    </row>
    <row r="7" spans="1:4" x14ac:dyDescent="0.25">
      <c r="A7" s="6"/>
      <c r="B7" s="16"/>
      <c r="C7" s="8"/>
      <c r="D7" s="11"/>
    </row>
    <row r="8" spans="1:4" ht="15.75" x14ac:dyDescent="0.25">
      <c r="A8" s="6"/>
      <c r="B8" s="19">
        <v>1</v>
      </c>
      <c r="C8" s="4" t="s">
        <v>52</v>
      </c>
      <c r="D8" s="11"/>
    </row>
    <row r="9" spans="1:4" ht="228" customHeight="1" x14ac:dyDescent="0.25">
      <c r="A9" s="6"/>
      <c r="B9" s="18"/>
      <c r="C9" s="8" t="s">
        <v>137</v>
      </c>
      <c r="D9" s="11"/>
    </row>
    <row r="10" spans="1:4" ht="15.75" customHeight="1" x14ac:dyDescent="0.25">
      <c r="A10" s="6"/>
      <c r="B10" s="16"/>
      <c r="C10" s="8"/>
      <c r="D10" s="11"/>
    </row>
    <row r="11" spans="1:4" ht="15.75" x14ac:dyDescent="0.25">
      <c r="A11" s="6"/>
      <c r="B11" s="19">
        <v>2</v>
      </c>
      <c r="C11" s="4" t="s">
        <v>59</v>
      </c>
      <c r="D11" s="11"/>
    </row>
    <row r="12" spans="1:4" ht="48.75" customHeight="1" x14ac:dyDescent="0.25">
      <c r="A12" s="6"/>
      <c r="B12" s="18" t="s">
        <v>78</v>
      </c>
      <c r="C12" s="8" t="s">
        <v>93</v>
      </c>
      <c r="D12" s="11"/>
    </row>
    <row r="13" spans="1:4" ht="66" customHeight="1" x14ac:dyDescent="0.25">
      <c r="A13" s="6"/>
      <c r="B13" s="16"/>
      <c r="C13" s="8"/>
      <c r="D13" s="11"/>
    </row>
    <row r="14" spans="1:4" x14ac:dyDescent="0.25">
      <c r="A14" s="6"/>
      <c r="B14" s="16"/>
      <c r="C14" s="8"/>
      <c r="D14" s="11"/>
    </row>
    <row r="15" spans="1:4" ht="48.75" customHeight="1" x14ac:dyDescent="0.25">
      <c r="A15" s="6"/>
      <c r="B15" s="16" t="s">
        <v>79</v>
      </c>
      <c r="C15" s="8" t="s">
        <v>94</v>
      </c>
      <c r="D15" s="11"/>
    </row>
    <row r="16" spans="1:4" ht="65.25" customHeight="1" x14ac:dyDescent="0.25">
      <c r="A16" s="6"/>
      <c r="B16" s="16"/>
      <c r="C16" s="8"/>
      <c r="D16" s="11"/>
    </row>
    <row r="17" spans="1:4" x14ac:dyDescent="0.25">
      <c r="A17" s="6"/>
      <c r="B17" s="16"/>
      <c r="C17" s="8"/>
      <c r="D17" s="11"/>
    </row>
    <row r="18" spans="1:4" x14ac:dyDescent="0.25">
      <c r="A18" s="6"/>
      <c r="B18" s="16" t="s">
        <v>80</v>
      </c>
      <c r="C18" s="8" t="s">
        <v>129</v>
      </c>
      <c r="D18" s="11"/>
    </row>
    <row r="19" spans="1:4" ht="191.25" customHeight="1" x14ac:dyDescent="0.25">
      <c r="A19" s="6"/>
      <c r="B19" s="16"/>
      <c r="C19" s="8"/>
      <c r="D19" s="11"/>
    </row>
    <row r="20" spans="1:4" ht="12.75" customHeight="1" x14ac:dyDescent="0.25">
      <c r="A20" s="6"/>
      <c r="B20" s="16"/>
      <c r="C20" s="8"/>
      <c r="D20" s="11"/>
    </row>
    <row r="21" spans="1:4" ht="21" customHeight="1" x14ac:dyDescent="0.25">
      <c r="A21" s="6"/>
      <c r="B21" s="16" t="s">
        <v>81</v>
      </c>
      <c r="C21" s="182" t="s">
        <v>60</v>
      </c>
      <c r="D21" s="11"/>
    </row>
    <row r="22" spans="1:4" ht="57" customHeight="1" x14ac:dyDescent="0.25">
      <c r="A22" s="6"/>
      <c r="B22" s="16"/>
      <c r="C22" s="8"/>
      <c r="D22" s="11"/>
    </row>
    <row r="23" spans="1:4" ht="18.75" customHeight="1" x14ac:dyDescent="0.25">
      <c r="A23" s="6"/>
      <c r="B23" s="16"/>
      <c r="C23" s="8"/>
      <c r="D23" s="11"/>
    </row>
    <row r="24" spans="1:4" ht="15.75" x14ac:dyDescent="0.25">
      <c r="A24" s="6"/>
      <c r="B24" s="19">
        <v>3</v>
      </c>
      <c r="C24" s="4" t="s">
        <v>61</v>
      </c>
      <c r="D24" s="11"/>
    </row>
    <row r="25" spans="1:4" ht="171.75" customHeight="1" x14ac:dyDescent="0.25">
      <c r="A25" s="6"/>
      <c r="B25" s="16" t="s">
        <v>78</v>
      </c>
      <c r="C25" s="8" t="s">
        <v>163</v>
      </c>
      <c r="D25" s="11"/>
    </row>
    <row r="26" spans="1:4" ht="138.75" customHeight="1" x14ac:dyDescent="0.25">
      <c r="A26" s="6"/>
      <c r="B26" s="16"/>
      <c r="C26" s="8"/>
      <c r="D26" s="11"/>
    </row>
    <row r="27" spans="1:4" x14ac:dyDescent="0.25">
      <c r="A27" s="6"/>
      <c r="B27" s="16"/>
      <c r="C27" s="8"/>
      <c r="D27" s="11"/>
    </row>
    <row r="28" spans="1:4" ht="98.25" customHeight="1" x14ac:dyDescent="0.25">
      <c r="A28" s="6"/>
      <c r="B28" s="16" t="s">
        <v>79</v>
      </c>
      <c r="C28" s="8" t="s">
        <v>82</v>
      </c>
      <c r="D28" s="11"/>
    </row>
    <row r="29" spans="1:4" x14ac:dyDescent="0.25">
      <c r="A29" s="6"/>
      <c r="B29" s="16"/>
      <c r="C29" s="8"/>
      <c r="D29" s="11"/>
    </row>
    <row r="30" spans="1:4" ht="15.75" x14ac:dyDescent="0.25">
      <c r="A30" s="6"/>
      <c r="B30" s="19">
        <v>4</v>
      </c>
      <c r="C30" s="4" t="s">
        <v>62</v>
      </c>
      <c r="D30" s="11"/>
    </row>
    <row r="31" spans="1:4" ht="77.25" customHeight="1" x14ac:dyDescent="0.25">
      <c r="A31" s="6"/>
      <c r="B31" s="16"/>
      <c r="C31" s="8" t="s">
        <v>164</v>
      </c>
      <c r="D31" s="11"/>
    </row>
    <row r="32" spans="1:4" ht="15" customHeight="1" x14ac:dyDescent="0.25">
      <c r="A32" s="7"/>
      <c r="B32" s="17"/>
      <c r="C32" s="12"/>
      <c r="D32" s="13"/>
    </row>
    <row r="33" spans="1:4" ht="15" customHeight="1" x14ac:dyDescent="0.25">
      <c r="A33" s="6"/>
      <c r="B33" s="180" t="s">
        <v>83</v>
      </c>
      <c r="C33" s="181" t="s">
        <v>159</v>
      </c>
      <c r="D33" s="11"/>
    </row>
    <row r="34" spans="1:4" ht="27" customHeight="1" x14ac:dyDescent="0.25">
      <c r="A34" s="6"/>
      <c r="B34" s="180"/>
      <c r="C34" s="181" t="s">
        <v>160</v>
      </c>
      <c r="D34" s="11"/>
    </row>
    <row r="35" spans="1:4" ht="29.25" customHeight="1" x14ac:dyDescent="0.25">
      <c r="A35" s="6"/>
      <c r="B35" s="16"/>
      <c r="C35" s="181" t="s">
        <v>161</v>
      </c>
      <c r="D35" s="11"/>
    </row>
    <row r="36" spans="1:4" ht="14.25" customHeight="1" x14ac:dyDescent="0.25">
      <c r="A36" s="7"/>
      <c r="B36" s="17"/>
      <c r="C36" s="12"/>
      <c r="D36" s="13"/>
    </row>
  </sheetData>
  <sheetProtection algorithmName="SHA-512" hashValue="BLYWgDQktxEnF4frc03r63nuiV4ocrSgZb8C3IbY8sN50XLoiQniKsMychj0tc7YmZO4PSSHDL/IOFiHUooLfg==" saltValue="LuPxOxEfLtVtv6NLczVolQ==" spinCount="100000" sheet="1" objects="1" scenarios="1"/>
  <pageMargins left="0.25" right="0.25" top="0.75" bottom="0.75" header="0.3" footer="0.3"/>
  <pageSetup paperSize="9" scale="80" fitToHeight="0" orientation="portrait" r:id="rId1"/>
  <headerFooter>
    <oddHeader>&amp;CUtförlig instruktion</oddHeader>
    <oddFooter>&amp;LRiskanalysmall v 2.0_2021-03-24
&amp;CFramtagen av Kliniskt Prövningsstöd, 
Kliniska Studier Sverige - Forum Söder&amp;R&amp;P av &amp;N</oddFooter>
  </headerFooter>
  <rowBreaks count="1" manualBreakCount="1">
    <brk id="17"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5"/>
  <sheetViews>
    <sheetView topLeftCell="A9" zoomScaleNormal="100" workbookViewId="0">
      <selection activeCell="B8" sqref="B8"/>
    </sheetView>
  </sheetViews>
  <sheetFormatPr defaultRowHeight="15" x14ac:dyDescent="0.25"/>
  <cols>
    <col min="1" max="1" width="7.85546875" style="3" customWidth="1"/>
    <col min="2" max="2" width="93.85546875" style="2" customWidth="1"/>
  </cols>
  <sheetData>
    <row r="1" spans="1:3" x14ac:dyDescent="0.25">
      <c r="A1" s="5"/>
      <c r="B1" s="25"/>
      <c r="C1" s="10"/>
    </row>
    <row r="2" spans="1:3" ht="18.75" x14ac:dyDescent="0.25">
      <c r="A2" s="6"/>
      <c r="B2" s="24" t="s">
        <v>85</v>
      </c>
      <c r="C2" s="11"/>
    </row>
    <row r="3" spans="1:3" ht="15" customHeight="1" x14ac:dyDescent="0.25">
      <c r="A3" s="6"/>
      <c r="B3" s="9" t="s">
        <v>165</v>
      </c>
      <c r="C3" s="11"/>
    </row>
    <row r="4" spans="1:3" ht="15" customHeight="1" x14ac:dyDescent="0.25">
      <c r="A4" s="6"/>
      <c r="B4" s="9"/>
      <c r="C4" s="11"/>
    </row>
    <row r="5" spans="1:3" s="20" customFormat="1" ht="15.75" x14ac:dyDescent="0.25">
      <c r="A5" s="21">
        <v>1</v>
      </c>
      <c r="B5" s="23" t="s">
        <v>86</v>
      </c>
      <c r="C5" s="22"/>
    </row>
    <row r="6" spans="1:3" ht="34.5" customHeight="1" x14ac:dyDescent="0.25">
      <c r="A6" s="6"/>
      <c r="B6" s="8" t="s">
        <v>135</v>
      </c>
      <c r="C6" s="11"/>
    </row>
    <row r="7" spans="1:3" ht="15" customHeight="1" x14ac:dyDescent="0.25">
      <c r="A7" s="14"/>
      <c r="B7" s="8"/>
      <c r="C7" s="11"/>
    </row>
    <row r="8" spans="1:3" s="20" customFormat="1" ht="39.75" customHeight="1" x14ac:dyDescent="0.25">
      <c r="A8" s="21">
        <v>2</v>
      </c>
      <c r="B8" s="23" t="s">
        <v>88</v>
      </c>
      <c r="C8" s="22"/>
    </row>
    <row r="9" spans="1:3" ht="66" customHeight="1" x14ac:dyDescent="0.25">
      <c r="A9" s="14"/>
      <c r="B9" s="26" t="s">
        <v>87</v>
      </c>
      <c r="C9" s="11"/>
    </row>
    <row r="10" spans="1:3" x14ac:dyDescent="0.25">
      <c r="A10" s="6"/>
      <c r="B10" s="8"/>
      <c r="C10" s="11"/>
    </row>
    <row r="11" spans="1:3" ht="65.25" customHeight="1" x14ac:dyDescent="0.25">
      <c r="A11" s="6"/>
      <c r="B11" s="8"/>
      <c r="C11" s="11"/>
    </row>
    <row r="12" spans="1:3" x14ac:dyDescent="0.25">
      <c r="A12" s="6"/>
      <c r="B12" s="8"/>
      <c r="C12" s="11"/>
    </row>
    <row r="13" spans="1:3" x14ac:dyDescent="0.25">
      <c r="A13" s="6"/>
      <c r="B13" s="8"/>
      <c r="C13" s="11"/>
    </row>
    <row r="14" spans="1:3" ht="34.5" customHeight="1" x14ac:dyDescent="0.25">
      <c r="A14" s="6"/>
      <c r="B14" s="8"/>
      <c r="C14" s="11"/>
    </row>
    <row r="15" spans="1:3" ht="57" customHeight="1" x14ac:dyDescent="0.25">
      <c r="A15" s="6"/>
      <c r="B15" s="8"/>
      <c r="C15" s="11"/>
    </row>
    <row r="16" spans="1:3" ht="15" customHeight="1" x14ac:dyDescent="0.25">
      <c r="A16" s="6"/>
      <c r="B16" s="8"/>
      <c r="C16" s="11"/>
    </row>
    <row r="17" spans="1:5" s="20" customFormat="1" ht="36" customHeight="1" x14ac:dyDescent="0.25">
      <c r="A17" s="21">
        <v>3</v>
      </c>
      <c r="B17" s="23" t="s">
        <v>89</v>
      </c>
      <c r="C17" s="22"/>
    </row>
    <row r="18" spans="1:5" ht="122.25" customHeight="1" x14ac:dyDescent="0.25">
      <c r="A18" s="6"/>
      <c r="B18" s="8"/>
      <c r="C18" s="11"/>
      <c r="E18" s="1"/>
    </row>
    <row r="19" spans="1:5" x14ac:dyDescent="0.25">
      <c r="A19" s="6"/>
      <c r="B19" s="8"/>
      <c r="C19" s="11"/>
    </row>
    <row r="20" spans="1:5" x14ac:dyDescent="0.25">
      <c r="A20" s="6"/>
      <c r="B20" s="8"/>
      <c r="C20" s="11"/>
    </row>
    <row r="21" spans="1:5" s="20" customFormat="1" ht="31.5" x14ac:dyDescent="0.25">
      <c r="A21" s="21">
        <v>4</v>
      </c>
      <c r="B21" s="23" t="s">
        <v>166</v>
      </c>
      <c r="C21" s="22"/>
    </row>
    <row r="22" spans="1:5" s="20" customFormat="1" ht="15.75" x14ac:dyDescent="0.25">
      <c r="A22" s="21"/>
      <c r="B22" s="23"/>
      <c r="C22" s="22"/>
    </row>
    <row r="23" spans="1:5" s="20" customFormat="1" ht="15.75" x14ac:dyDescent="0.25">
      <c r="A23" s="21"/>
      <c r="B23" s="23"/>
      <c r="C23" s="22"/>
    </row>
    <row r="24" spans="1:5" s="20" customFormat="1" ht="15.75" x14ac:dyDescent="0.25">
      <c r="A24" s="21"/>
      <c r="B24" s="150" t="s">
        <v>136</v>
      </c>
      <c r="C24" s="22"/>
    </row>
    <row r="25" spans="1:5" ht="15" customHeight="1" x14ac:dyDescent="0.25">
      <c r="A25" s="7"/>
      <c r="B25" s="12"/>
      <c r="C25" s="13"/>
    </row>
  </sheetData>
  <sheetProtection algorithmName="SHA-512" hashValue="BYibr+nbzhLc/vwkO2+flNa91XWFA+IgDJW3SHURI1g0E00KvAQVZM1X6HJy+pn82tiW82XBRfEt18ZgBpqL7A==" saltValue="HeKKQnkENMC86GvjInD8Zw==" spinCount="100000" sheet="1" objects="1" scenarios="1"/>
  <pageMargins left="0.25" right="0.25" top="0.75" bottom="0.75" header="0.3" footer="0.3"/>
  <pageSetup paperSize="9" scale="90" orientation="portrait" r:id="rId1"/>
  <headerFooter>
    <oddHeader>&amp;CKortfattad instruktion</oddHeader>
    <oddFooter>&amp;LRiskanalysmall v2.0_2021-03-24
&amp;CFramtagen av Kliniskt Prövningsstöd, 
Kliniska Stdier Sverige - Forum Söder&amp;R&amp;P av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90"/>
  <sheetViews>
    <sheetView tabSelected="1" topLeftCell="G67" zoomScaleNormal="100" workbookViewId="0">
      <selection activeCell="J2" sqref="J2:K13"/>
    </sheetView>
  </sheetViews>
  <sheetFormatPr defaultColWidth="9.140625" defaultRowHeight="15" x14ac:dyDescent="0.25"/>
  <cols>
    <col min="1" max="1" width="12.140625" style="88" customWidth="1"/>
    <col min="2" max="2" width="66.28515625" style="89" customWidth="1"/>
    <col min="3" max="4" width="9.140625" style="41"/>
    <col min="5" max="5" width="11.5703125" style="41" bestFit="1" customWidth="1"/>
    <col min="6" max="6" width="12.28515625" style="41" customWidth="1"/>
    <col min="7" max="7" width="8.140625" style="41" customWidth="1"/>
    <col min="8" max="8" width="47.7109375" style="41" customWidth="1"/>
    <col min="9" max="9" width="2.140625" style="42" customWidth="1"/>
    <col min="10" max="10" width="14.28515625" style="41" customWidth="1"/>
    <col min="11" max="11" width="50.7109375" style="41" customWidth="1"/>
    <col min="12" max="12" width="2.140625" style="42" customWidth="1"/>
    <col min="13" max="13" width="14.28515625" style="41" customWidth="1"/>
    <col min="14" max="14" width="50.7109375" style="41" customWidth="1"/>
    <col min="15" max="15" width="2.140625" style="42" customWidth="1"/>
    <col min="16" max="16" width="14.28515625" style="41" customWidth="1"/>
    <col min="17" max="17" width="50.7109375" style="41" customWidth="1"/>
    <col min="18" max="16384" width="9.140625" style="44"/>
  </cols>
  <sheetData>
    <row r="1" spans="1:17" ht="29.25" thickBot="1" x14ac:dyDescent="0.5">
      <c r="A1" s="219" t="s">
        <v>41</v>
      </c>
      <c r="B1" s="220"/>
      <c r="C1" s="220"/>
      <c r="D1" s="220"/>
      <c r="E1" s="220"/>
      <c r="F1" s="220"/>
      <c r="G1" s="220"/>
      <c r="H1" s="221"/>
      <c r="J1" s="217"/>
      <c r="K1" s="218"/>
      <c r="M1" s="43"/>
      <c r="P1" s="43"/>
    </row>
    <row r="2" spans="1:17" ht="6.75" customHeight="1" x14ac:dyDescent="0.45">
      <c r="A2" s="29"/>
      <c r="B2" s="30"/>
      <c r="C2" s="30"/>
      <c r="D2" s="30"/>
      <c r="E2" s="30"/>
      <c r="F2" s="30"/>
      <c r="G2" s="30"/>
      <c r="H2" s="31"/>
      <c r="J2" s="211" t="s">
        <v>138</v>
      </c>
      <c r="K2" s="212"/>
      <c r="M2" s="43"/>
      <c r="P2" s="43"/>
    </row>
    <row r="3" spans="1:17" ht="15" customHeight="1" x14ac:dyDescent="0.25">
      <c r="A3" s="32" t="s">
        <v>46</v>
      </c>
      <c r="B3" s="33"/>
      <c r="C3" s="33"/>
      <c r="D3" s="33"/>
      <c r="E3" s="33"/>
      <c r="F3" s="33"/>
      <c r="G3" s="33"/>
      <c r="H3" s="34"/>
      <c r="J3" s="213"/>
      <c r="K3" s="214"/>
      <c r="M3" s="43"/>
      <c r="P3" s="43"/>
    </row>
    <row r="4" spans="1:17" ht="41.25" customHeight="1" x14ac:dyDescent="0.25">
      <c r="A4" s="222" t="s">
        <v>77</v>
      </c>
      <c r="B4" s="223"/>
      <c r="C4" s="223"/>
      <c r="D4" s="223"/>
      <c r="E4" s="223"/>
      <c r="F4" s="223"/>
      <c r="G4" s="223"/>
      <c r="H4" s="224"/>
      <c r="J4" s="213"/>
      <c r="K4" s="214"/>
      <c r="M4" s="43"/>
      <c r="P4" s="43"/>
    </row>
    <row r="5" spans="1:17" ht="15" customHeight="1" x14ac:dyDescent="0.25">
      <c r="A5" s="32" t="s">
        <v>42</v>
      </c>
      <c r="B5" s="35"/>
      <c r="C5" s="36" t="s">
        <v>49</v>
      </c>
      <c r="D5" s="33"/>
      <c r="E5" s="33"/>
      <c r="F5" s="33"/>
      <c r="G5" s="33"/>
      <c r="H5" s="37"/>
      <c r="J5" s="213"/>
      <c r="K5" s="214"/>
      <c r="M5" s="43"/>
      <c r="P5" s="43"/>
    </row>
    <row r="6" spans="1:17" ht="15" customHeight="1" x14ac:dyDescent="0.25">
      <c r="A6" s="226" t="s">
        <v>48</v>
      </c>
      <c r="B6" s="228"/>
      <c r="C6" s="225" t="s">
        <v>48</v>
      </c>
      <c r="D6" s="203"/>
      <c r="E6" s="203"/>
      <c r="F6" s="203"/>
      <c r="G6" s="203"/>
      <c r="H6" s="204"/>
      <c r="J6" s="213"/>
      <c r="K6" s="214"/>
      <c r="M6" s="43"/>
      <c r="P6" s="43"/>
    </row>
    <row r="7" spans="1:17" ht="15" customHeight="1" x14ac:dyDescent="0.25">
      <c r="A7" s="32" t="s">
        <v>43</v>
      </c>
      <c r="B7" s="35"/>
      <c r="C7" s="36" t="s">
        <v>50</v>
      </c>
      <c r="D7" s="33"/>
      <c r="E7" s="33"/>
      <c r="F7" s="33"/>
      <c r="G7" s="33"/>
      <c r="H7" s="34"/>
      <c r="J7" s="213"/>
      <c r="K7" s="214"/>
      <c r="M7" s="43"/>
      <c r="P7" s="43"/>
    </row>
    <row r="8" spans="1:17" ht="15" customHeight="1" x14ac:dyDescent="0.25">
      <c r="A8" s="226" t="s">
        <v>48</v>
      </c>
      <c r="B8" s="228"/>
      <c r="C8" s="198" t="s">
        <v>48</v>
      </c>
      <c r="D8" s="199"/>
      <c r="E8" s="199"/>
      <c r="F8" s="199"/>
      <c r="G8" s="199"/>
      <c r="H8" s="200"/>
      <c r="J8" s="213"/>
      <c r="K8" s="214"/>
      <c r="M8" s="43"/>
      <c r="P8" s="43"/>
    </row>
    <row r="9" spans="1:17" ht="15" customHeight="1" x14ac:dyDescent="0.25">
      <c r="A9" s="38" t="s">
        <v>47</v>
      </c>
      <c r="B9" s="39"/>
      <c r="C9" s="201"/>
      <c r="D9" s="199"/>
      <c r="E9" s="199"/>
      <c r="F9" s="199"/>
      <c r="G9" s="199"/>
      <c r="H9" s="200"/>
      <c r="J9" s="213"/>
      <c r="K9" s="214"/>
      <c r="M9" s="43"/>
      <c r="P9" s="43"/>
    </row>
    <row r="10" spans="1:17" ht="15" customHeight="1" x14ac:dyDescent="0.25">
      <c r="A10" s="226" t="s">
        <v>48</v>
      </c>
      <c r="B10" s="227"/>
      <c r="C10" s="202"/>
      <c r="D10" s="203"/>
      <c r="E10" s="203"/>
      <c r="F10" s="203"/>
      <c r="G10" s="203"/>
      <c r="H10" s="204"/>
      <c r="J10" s="213"/>
      <c r="K10" s="214"/>
      <c r="M10" s="43"/>
      <c r="P10" s="43"/>
    </row>
    <row r="11" spans="1:17" ht="15" customHeight="1" x14ac:dyDescent="0.25">
      <c r="A11" s="32" t="s">
        <v>51</v>
      </c>
      <c r="B11" s="40"/>
      <c r="C11" s="30"/>
      <c r="D11" s="30"/>
      <c r="E11" s="30"/>
      <c r="F11" s="30"/>
      <c r="G11" s="30"/>
      <c r="H11" s="31"/>
      <c r="J11" s="213"/>
      <c r="K11" s="214"/>
      <c r="M11" s="43"/>
      <c r="P11" s="43"/>
    </row>
    <row r="12" spans="1:17" ht="15" customHeight="1" x14ac:dyDescent="0.25">
      <c r="A12" s="205" t="s">
        <v>48</v>
      </c>
      <c r="B12" s="206"/>
      <c r="C12" s="206"/>
      <c r="D12" s="206"/>
      <c r="E12" s="206"/>
      <c r="F12" s="206"/>
      <c r="G12" s="206"/>
      <c r="H12" s="207"/>
      <c r="J12" s="213"/>
      <c r="K12" s="214"/>
      <c r="M12" s="43"/>
      <c r="P12" s="43"/>
    </row>
    <row r="13" spans="1:17" ht="15.75" customHeight="1" thickBot="1" x14ac:dyDescent="0.3">
      <c r="A13" s="208"/>
      <c r="B13" s="209"/>
      <c r="C13" s="209"/>
      <c r="D13" s="209"/>
      <c r="E13" s="209"/>
      <c r="F13" s="209"/>
      <c r="G13" s="209"/>
      <c r="H13" s="210"/>
      <c r="J13" s="215"/>
      <c r="K13" s="216"/>
      <c r="M13" s="43"/>
      <c r="P13" s="43"/>
    </row>
    <row r="14" spans="1:17" ht="11.25" customHeight="1" thickBot="1" x14ac:dyDescent="0.3">
      <c r="A14" s="45"/>
      <c r="B14" s="46"/>
      <c r="C14" s="47"/>
      <c r="D14" s="47"/>
      <c r="E14" s="47"/>
      <c r="F14" s="47"/>
      <c r="G14" s="47"/>
      <c r="H14" s="47"/>
      <c r="J14" s="48"/>
      <c r="M14" s="48"/>
      <c r="P14" s="48"/>
    </row>
    <row r="15" spans="1:17" s="49" customFormat="1" x14ac:dyDescent="0.25">
      <c r="A15" s="90"/>
      <c r="B15" s="91" t="s">
        <v>1</v>
      </c>
      <c r="C15" s="195" t="s">
        <v>54</v>
      </c>
      <c r="D15" s="196"/>
      <c r="E15" s="196"/>
      <c r="F15" s="197"/>
      <c r="G15" s="195" t="s">
        <v>6</v>
      </c>
      <c r="H15" s="197"/>
      <c r="I15" s="30"/>
      <c r="J15" s="193" t="s">
        <v>67</v>
      </c>
      <c r="K15" s="194"/>
      <c r="L15" s="30"/>
      <c r="M15" s="193" t="s">
        <v>68</v>
      </c>
      <c r="N15" s="194"/>
      <c r="O15" s="30"/>
      <c r="P15" s="193" t="s">
        <v>69</v>
      </c>
      <c r="Q15" s="194"/>
    </row>
    <row r="16" spans="1:17" s="50" customFormat="1" ht="79.5" customHeight="1" thickBot="1" x14ac:dyDescent="0.3">
      <c r="A16" s="92" t="s">
        <v>0</v>
      </c>
      <c r="B16" s="93" t="s">
        <v>53</v>
      </c>
      <c r="C16" s="94" t="s">
        <v>2</v>
      </c>
      <c r="D16" s="95" t="s">
        <v>4</v>
      </c>
      <c r="E16" s="95" t="s">
        <v>5</v>
      </c>
      <c r="F16" s="96" t="s">
        <v>3</v>
      </c>
      <c r="G16" s="94" t="s">
        <v>11</v>
      </c>
      <c r="H16" s="96" t="s">
        <v>18</v>
      </c>
      <c r="I16" s="97"/>
      <c r="J16" s="98" t="s">
        <v>16</v>
      </c>
      <c r="K16" s="95" t="s">
        <v>44</v>
      </c>
      <c r="L16" s="97"/>
      <c r="M16" s="98" t="s">
        <v>16</v>
      </c>
      <c r="N16" s="95" t="s">
        <v>44</v>
      </c>
      <c r="O16" s="97"/>
      <c r="P16" s="98" t="s">
        <v>16</v>
      </c>
      <c r="Q16" s="95" t="s">
        <v>44</v>
      </c>
    </row>
    <row r="17" spans="1:17" s="51" customFormat="1" ht="59.25" customHeight="1" thickBot="1" x14ac:dyDescent="0.3">
      <c r="A17" s="99" t="s">
        <v>34</v>
      </c>
      <c r="B17" s="100" t="s">
        <v>90</v>
      </c>
      <c r="C17" s="101">
        <v>3</v>
      </c>
      <c r="D17" s="102">
        <v>4</v>
      </c>
      <c r="E17" s="103" t="s">
        <v>55</v>
      </c>
      <c r="F17" s="104" t="s">
        <v>33</v>
      </c>
      <c r="G17" s="99" t="s">
        <v>19</v>
      </c>
      <c r="H17" s="105" t="s">
        <v>70</v>
      </c>
      <c r="I17" s="106"/>
      <c r="J17" s="107" t="s">
        <v>45</v>
      </c>
      <c r="K17" s="105" t="s">
        <v>113</v>
      </c>
      <c r="L17" s="106"/>
      <c r="M17" s="107" t="s">
        <v>45</v>
      </c>
      <c r="N17" s="105"/>
      <c r="O17" s="106"/>
      <c r="P17" s="107" t="s">
        <v>45</v>
      </c>
      <c r="Q17" s="108"/>
    </row>
    <row r="18" spans="1:17" ht="133.5" customHeight="1" x14ac:dyDescent="0.25">
      <c r="A18" s="109">
        <v>1</v>
      </c>
      <c r="B18" s="110" t="s">
        <v>71</v>
      </c>
      <c r="C18" s="111"/>
      <c r="D18" s="112"/>
      <c r="E18" s="112"/>
      <c r="F18" s="112"/>
      <c r="G18" s="113"/>
      <c r="H18" s="114"/>
      <c r="I18" s="115"/>
      <c r="J18" s="116"/>
      <c r="K18" s="117"/>
      <c r="L18" s="115"/>
      <c r="M18" s="116"/>
      <c r="N18" s="117"/>
      <c r="O18" s="115"/>
      <c r="P18" s="116"/>
      <c r="Q18" s="117"/>
    </row>
    <row r="19" spans="1:17" x14ac:dyDescent="0.25">
      <c r="A19" s="131" t="s">
        <v>7</v>
      </c>
      <c r="B19" s="163"/>
      <c r="C19" s="60"/>
      <c r="D19" s="61"/>
      <c r="E19" s="121" t="str">
        <f>IF(AND(C19=1,D19&lt;3),"R1",IF(AND(C19&lt;4,D19=1),"R1",IF(AND(C19=4,D19=1),"R2",IF(AND(C19&gt;1,D19=2),"R2",IF(AND(C19&lt;3,D19=3),"R2",IF(AND(C19&gt;2,D19=3),"R3",IF(AND(C19&gt;0,D19=4),"R3",IF(OR(C29="",D29=""),""))))))))</f>
        <v/>
      </c>
      <c r="F19" s="62"/>
      <c r="G19" s="63"/>
      <c r="H19" s="151"/>
      <c r="I19" s="56"/>
      <c r="J19" s="145"/>
      <c r="K19" s="153"/>
      <c r="L19" s="56"/>
      <c r="M19" s="145"/>
      <c r="N19" s="153"/>
      <c r="O19" s="56"/>
      <c r="P19" s="145"/>
      <c r="Q19" s="153"/>
    </row>
    <row r="20" spans="1:17" x14ac:dyDescent="0.25">
      <c r="A20" s="131" t="s">
        <v>8</v>
      </c>
      <c r="B20" s="59"/>
      <c r="C20" s="60"/>
      <c r="D20" s="61"/>
      <c r="E20" s="121" t="str">
        <f>IF(AND(C20=1,D20&lt;3),"R1",IF(AND(C20&lt;4,D20=1),"R1",IF(AND(C20=4,D20=1),"R2",IF(AND(C20&gt;1,D20=2),"R2",IF(AND(C20&lt;3,D20=3),"R2",IF(AND(C20&gt;2,D20=3),"R3",IF(AND(C20&gt;0,D20=4),"R3",IF(OR(C33="",D33=""),""))))))))</f>
        <v/>
      </c>
      <c r="F20" s="62"/>
      <c r="G20" s="63"/>
      <c r="H20" s="151"/>
      <c r="I20" s="56"/>
      <c r="J20" s="145"/>
      <c r="K20" s="153"/>
      <c r="L20" s="56"/>
      <c r="M20" s="145"/>
      <c r="N20" s="153"/>
      <c r="O20" s="56"/>
      <c r="P20" s="145"/>
      <c r="Q20" s="153"/>
    </row>
    <row r="21" spans="1:17" x14ac:dyDescent="0.25">
      <c r="A21" s="131" t="s">
        <v>17</v>
      </c>
      <c r="B21" s="59"/>
      <c r="C21" s="60"/>
      <c r="D21" s="61"/>
      <c r="E21" s="121" t="str">
        <f>IF(AND(C21=1,D21&lt;3),"R1",IF(AND(C21&lt;4,D21=1),"R1",IF(AND(C21=4,D21=1),"R2",IF(AND(C21&gt;1,D21=2),"R2",IF(AND(C21&lt;3,D21=3),"R2",IF(AND(C21&gt;2,D21=3),"R3",IF(AND(C21&gt;0,D21=4),"R3",IF(OR(C34="",D34=""),""))))))))</f>
        <v/>
      </c>
      <c r="F21" s="62"/>
      <c r="G21" s="63"/>
      <c r="H21" s="151"/>
      <c r="I21" s="56"/>
      <c r="J21" s="145"/>
      <c r="K21" s="153"/>
      <c r="L21" s="56"/>
      <c r="M21" s="145"/>
      <c r="N21" s="153"/>
      <c r="O21" s="56"/>
      <c r="P21" s="145"/>
      <c r="Q21" s="153"/>
    </row>
    <row r="22" spans="1:17" x14ac:dyDescent="0.25">
      <c r="A22" s="132" t="s">
        <v>99</v>
      </c>
      <c r="B22" s="64"/>
      <c r="C22" s="60"/>
      <c r="D22" s="61"/>
      <c r="E22" s="121" t="str">
        <f>IF(AND(C22=1,D22&lt;3),"R1",IF(AND(C22&lt;4,D22=1),"R1",IF(AND(C22=4,D22=1),"R2",IF(AND(C22&gt;1,D22=2),"R2",IF(AND(C22&lt;3,D22=3),"R2",IF(AND(C22&gt;2,D22=3),"R3",IF(AND(C22&gt;0,D22=4),"R3",IF(OR(C34="",D34=""),""))))))))</f>
        <v/>
      </c>
      <c r="F22" s="65"/>
      <c r="G22" s="66"/>
      <c r="H22" s="152"/>
      <c r="I22" s="56"/>
      <c r="J22" s="146"/>
      <c r="K22" s="154"/>
      <c r="L22" s="56"/>
      <c r="M22" s="146"/>
      <c r="N22" s="154"/>
      <c r="O22" s="56"/>
      <c r="P22" s="146"/>
      <c r="Q22" s="154"/>
    </row>
    <row r="23" spans="1:17" x14ac:dyDescent="0.25">
      <c r="A23" s="132" t="s">
        <v>100</v>
      </c>
      <c r="B23" s="64"/>
      <c r="C23" s="60"/>
      <c r="D23" s="61"/>
      <c r="E23" s="121" t="str">
        <f>IF(AND(C23=1,D23&lt;3),"R1",IF(AND(C23&lt;4,D23=1),"R1",IF(AND(C23=4,D23=1),"R2",IF(AND(C23&gt;1,D23=2),"R2",IF(AND(C23&lt;3,D23=3),"R2",IF(AND(C23&gt;2,D23=3),"R3",IF(AND(C23&gt;0,D23=4),"R3",IF(OR(C34="",D34=""),""))))))))</f>
        <v/>
      </c>
      <c r="F23" s="65"/>
      <c r="G23" s="66"/>
      <c r="H23" s="152"/>
      <c r="I23" s="56"/>
      <c r="J23" s="146"/>
      <c r="K23" s="154"/>
      <c r="L23" s="56"/>
      <c r="M23" s="146"/>
      <c r="N23" s="154"/>
      <c r="O23" s="56"/>
      <c r="P23" s="146"/>
      <c r="Q23" s="154"/>
    </row>
    <row r="24" spans="1:17" x14ac:dyDescent="0.25">
      <c r="A24" s="132"/>
      <c r="B24" s="64"/>
      <c r="C24" s="60"/>
      <c r="D24" s="61"/>
      <c r="E24" s="61" t="str">
        <f>IF(AND(C24=1,D24&lt;3),"R1",IF(AND(C24&lt;4,D24=1),"R1",IF(AND(C24=4,D24=1),"R2",IF(AND(C24&gt;1,D24=2),"R2",IF(AND(C24&lt;3,D24=3),"R2",IF(AND(C24&gt;2,D24=3),"R3",IF(AND(C24&gt;0,D24=4),"R3",IF(OR(C35="",D35=""),""))))))))</f>
        <v/>
      </c>
      <c r="F24" s="65"/>
      <c r="G24" s="66"/>
      <c r="H24" s="152"/>
      <c r="I24" s="56"/>
      <c r="J24" s="146"/>
      <c r="K24" s="154"/>
      <c r="L24" s="56"/>
      <c r="M24" s="146"/>
      <c r="N24" s="154"/>
      <c r="O24" s="56"/>
      <c r="P24" s="146"/>
      <c r="Q24" s="154"/>
    </row>
    <row r="25" spans="1:17" ht="15.75" thickBot="1" x14ac:dyDescent="0.3">
      <c r="A25" s="83" t="s">
        <v>114</v>
      </c>
      <c r="B25" s="64"/>
      <c r="C25" s="60"/>
      <c r="D25" s="61"/>
      <c r="E25" s="61" t="str">
        <f>IF(AND(C25=1,D25&lt;3),"R1",IF(AND(C25&lt;4,D25=1),"R1",IF(AND(C25=4,D25=1),"R2",IF(AND(C25&gt;1,D25=2),"R2",IF(AND(C25&lt;3,D25=3),"R2",IF(AND(C25&gt;2,D25=3),"R3",IF(AND(C25&gt;0,D25=4),"R3",IF(OR(C36="",D36=""),""))))))))</f>
        <v/>
      </c>
      <c r="F25" s="65"/>
      <c r="G25" s="66"/>
      <c r="H25" s="152"/>
      <c r="I25" s="56"/>
      <c r="J25" s="146"/>
      <c r="K25" s="154"/>
      <c r="L25" s="56"/>
      <c r="M25" s="146"/>
      <c r="N25" s="154"/>
      <c r="O25" s="56"/>
      <c r="P25" s="146"/>
      <c r="Q25" s="154"/>
    </row>
    <row r="26" spans="1:17" ht="133.5" customHeight="1" x14ac:dyDescent="0.25">
      <c r="A26" s="118">
        <v>2</v>
      </c>
      <c r="B26" s="119" t="s">
        <v>72</v>
      </c>
      <c r="C26" s="111"/>
      <c r="D26" s="112"/>
      <c r="E26" s="112"/>
      <c r="F26" s="112"/>
      <c r="G26" s="113"/>
      <c r="H26" s="114"/>
      <c r="I26" s="115"/>
      <c r="J26" s="116"/>
      <c r="K26" s="117"/>
      <c r="L26" s="115"/>
      <c r="M26" s="116"/>
      <c r="N26" s="117"/>
      <c r="O26" s="115"/>
      <c r="P26" s="116"/>
      <c r="Q26" s="117"/>
    </row>
    <row r="27" spans="1:17" x14ac:dyDescent="0.25">
      <c r="A27" s="133" t="s">
        <v>9</v>
      </c>
      <c r="B27" s="69"/>
      <c r="C27" s="70"/>
      <c r="D27" s="71"/>
      <c r="E27" s="121" t="str">
        <f>IF(AND(C27=1,D27&lt;3),"R1",IF(AND(C27&lt;4,D27=1),"R1",IF(AND(C27=4,D27=1),"R2",IF(AND(C27&gt;1,D27=2),"R2",IF(AND(C27&lt;3,D27=3),"R2",IF(AND(C27&gt;2,D27=3),"R3",IF(AND(C27&gt;0,D27=4),"R3",IF(OR(C37="",D37=""),""))))))))</f>
        <v/>
      </c>
      <c r="F27" s="72"/>
      <c r="G27" s="73"/>
      <c r="H27" s="155"/>
      <c r="I27" s="56"/>
      <c r="J27" s="147"/>
      <c r="K27" s="157"/>
      <c r="L27" s="56"/>
      <c r="M27" s="147"/>
      <c r="N27" s="157"/>
      <c r="O27" s="56"/>
      <c r="P27" s="147"/>
      <c r="Q27" s="157"/>
    </row>
    <row r="28" spans="1:17" x14ac:dyDescent="0.25">
      <c r="A28" s="133" t="s">
        <v>10</v>
      </c>
      <c r="B28" s="69"/>
      <c r="C28" s="70"/>
      <c r="D28" s="71"/>
      <c r="E28" s="121" t="str">
        <f>IF(AND(C28=1,D28&lt;3),"R1",IF(AND(C28&lt;4,D28=1),"R1",IF(AND(C28=4,D28=1),"R2",IF(AND(C28&gt;1,D28=2),"R2",IF(AND(C28&lt;3,D28=3),"R2",IF(AND(C28&gt;2,D28=3),"R3",IF(AND(C28&gt;0,D28=4),"R3",IF(OR(C41="",D41=""),""))))))))</f>
        <v/>
      </c>
      <c r="F28" s="72"/>
      <c r="G28" s="73"/>
      <c r="H28" s="155"/>
      <c r="I28" s="56"/>
      <c r="J28" s="147"/>
      <c r="K28" s="157"/>
      <c r="L28" s="56"/>
      <c r="M28" s="147"/>
      <c r="N28" s="157"/>
      <c r="O28" s="56"/>
      <c r="P28" s="147"/>
      <c r="Q28" s="157"/>
    </row>
    <row r="29" spans="1:17" x14ac:dyDescent="0.25">
      <c r="A29" s="133" t="s">
        <v>20</v>
      </c>
      <c r="B29" s="69"/>
      <c r="C29" s="70"/>
      <c r="D29" s="71"/>
      <c r="E29" s="121" t="str">
        <f>IF(AND(C29=1,D29&lt;3),"R1",IF(AND(C29&lt;4,D29=1),"R1",IF(AND(C29=4,D29=1),"R2",IF(AND(C29&gt;1,D29=2),"R2",IF(AND(C29&lt;3,D29=3),"R2",IF(AND(C29&gt;2,D29=3),"R3",IF(AND(C29&gt;0,D29=4),"R3",IF(OR(C42="",D42=""),""))))))))</f>
        <v/>
      </c>
      <c r="F29" s="72"/>
      <c r="G29" s="73"/>
      <c r="H29" s="155"/>
      <c r="I29" s="56"/>
      <c r="J29" s="147"/>
      <c r="K29" s="157"/>
      <c r="L29" s="56"/>
      <c r="M29" s="147"/>
      <c r="N29" s="157"/>
      <c r="O29" s="56"/>
      <c r="P29" s="147"/>
      <c r="Q29" s="157"/>
    </row>
    <row r="30" spans="1:17" x14ac:dyDescent="0.25">
      <c r="A30" s="83" t="s">
        <v>97</v>
      </c>
      <c r="B30" s="74"/>
      <c r="C30" s="75"/>
      <c r="D30" s="76"/>
      <c r="E30" s="121" t="str">
        <f>IF(AND(C30=1,D30&lt;3),"R1",IF(AND(C30&lt;4,D30=1),"R1",IF(AND(C30=4,D30=1),"R2",IF(AND(C30&gt;1,D30=2),"R2",IF(AND(C30&lt;3,D30=3),"R2",IF(AND(C30&gt;2,D30=3),"R3",IF(AND(C30&gt;0,D30=4),"R3",IF(OR(C43="",D43=""),""))))))))</f>
        <v/>
      </c>
      <c r="F30" s="77"/>
      <c r="G30" s="78"/>
      <c r="H30" s="156"/>
      <c r="I30" s="56"/>
      <c r="J30" s="148"/>
      <c r="K30" s="158"/>
      <c r="L30" s="56"/>
      <c r="M30" s="148"/>
      <c r="N30" s="158"/>
      <c r="O30" s="56"/>
      <c r="P30" s="148"/>
      <c r="Q30" s="158"/>
    </row>
    <row r="31" spans="1:17" x14ac:dyDescent="0.25">
      <c r="A31" s="83" t="s">
        <v>98</v>
      </c>
      <c r="B31" s="74"/>
      <c r="C31" s="75"/>
      <c r="D31" s="76"/>
      <c r="E31" s="121" t="str">
        <f>IF(AND(C31=1,D31&lt;3),"R1",IF(AND(C31&lt;4,D31=1),"R1",IF(AND(C31=4,D31=1),"R2",IF(AND(C31&gt;1,D31=2),"R2",IF(AND(C31&lt;3,D31=3),"R2",IF(AND(C31&gt;2,D31=3),"R3",IF(AND(C31&gt;0,D31=4),"R3",IF(OR(C44="",D44=""),""))))))))</f>
        <v/>
      </c>
      <c r="F31" s="77"/>
      <c r="G31" s="78"/>
      <c r="H31" s="156"/>
      <c r="I31" s="56"/>
      <c r="J31" s="148"/>
      <c r="K31" s="158"/>
      <c r="L31" s="56"/>
      <c r="M31" s="148"/>
      <c r="N31" s="158"/>
      <c r="O31" s="56"/>
      <c r="P31" s="148"/>
      <c r="Q31" s="158"/>
    </row>
    <row r="32" spans="1:17" x14ac:dyDescent="0.25">
      <c r="A32" s="83"/>
      <c r="B32" s="74"/>
      <c r="C32" s="75"/>
      <c r="D32" s="76"/>
      <c r="E32" s="61" t="str">
        <f>IF(AND(C32=1,D32&lt;3),"R1",IF(AND(C32&lt;4,D32=1),"R1",IF(AND(C32=4,D32=1),"R2",IF(AND(C32&gt;1,D32=2),"R2",IF(AND(C32&lt;3,D32=3),"R2",IF(AND(C32&gt;2,D32=3),"R3",IF(AND(C32&gt;0,D32=4),"R3",IF(OR(C44="",D44=""),""))))))))</f>
        <v/>
      </c>
      <c r="F32" s="77"/>
      <c r="G32" s="78"/>
      <c r="H32" s="156"/>
      <c r="I32" s="56"/>
      <c r="J32" s="148"/>
      <c r="K32" s="158"/>
      <c r="L32" s="56"/>
      <c r="M32" s="148"/>
      <c r="N32" s="158"/>
      <c r="O32" s="56"/>
      <c r="P32" s="148"/>
      <c r="Q32" s="158"/>
    </row>
    <row r="33" spans="1:17" ht="15.75" thickBot="1" x14ac:dyDescent="0.3">
      <c r="A33" s="83" t="s">
        <v>114</v>
      </c>
      <c r="B33" s="74"/>
      <c r="C33" s="75"/>
      <c r="D33" s="76"/>
      <c r="E33" s="61" t="str">
        <f>IF(AND(C33=1,D33&lt;3),"R1",IF(AND(C33&lt;4,D33=1),"R1",IF(AND(C33=4,D33=1),"R2",IF(AND(C33&gt;1,D33=2),"R2",IF(AND(C33&lt;3,D33=3),"R2",IF(AND(C33&gt;2,D33=3),"R3",IF(AND(C33&gt;0,D33=4),"R3",IF(OR(C45="",D45=""),""))))))))</f>
        <v/>
      </c>
      <c r="F33" s="77"/>
      <c r="G33" s="78"/>
      <c r="H33" s="156"/>
      <c r="I33" s="56"/>
      <c r="J33" s="148"/>
      <c r="K33" s="158"/>
      <c r="L33" s="56"/>
      <c r="M33" s="148"/>
      <c r="N33" s="158"/>
      <c r="O33" s="56"/>
      <c r="P33" s="148"/>
      <c r="Q33" s="158"/>
    </row>
    <row r="34" spans="1:17" ht="150" customHeight="1" x14ac:dyDescent="0.25">
      <c r="A34" s="118">
        <v>3</v>
      </c>
      <c r="B34" s="119" t="s">
        <v>73</v>
      </c>
      <c r="C34" s="111"/>
      <c r="D34" s="112"/>
      <c r="E34" s="112"/>
      <c r="F34" s="112"/>
      <c r="G34" s="113"/>
      <c r="H34" s="114"/>
      <c r="I34" s="115"/>
      <c r="J34" s="116"/>
      <c r="K34" s="117"/>
      <c r="L34" s="115"/>
      <c r="M34" s="116"/>
      <c r="N34" s="117"/>
      <c r="O34" s="115"/>
      <c r="P34" s="116"/>
      <c r="Q34" s="117"/>
    </row>
    <row r="35" spans="1:17" x14ac:dyDescent="0.25">
      <c r="A35" s="133" t="s">
        <v>12</v>
      </c>
      <c r="B35" s="69"/>
      <c r="C35" s="70"/>
      <c r="D35" s="71"/>
      <c r="E35" s="121" t="str">
        <f>IF(AND(C35=1,D35&lt;3),"R1",IF(AND(C35&lt;4,D35=1),"R1",IF(AND(C35=4,D35=1),"R2",IF(AND(C35&gt;1,D35=2),"R2",IF(AND(C35&lt;3,D35=3),"R2",IF(AND(C35&gt;2,D35=3),"R3",IF(AND(C35&gt;0,D35=4),"R3",IF(OR(C45="",D45=""),""))))))))</f>
        <v/>
      </c>
      <c r="F35" s="72"/>
      <c r="G35" s="73"/>
      <c r="H35" s="155"/>
      <c r="I35" s="56"/>
      <c r="J35" s="147"/>
      <c r="K35" s="157"/>
      <c r="L35" s="56"/>
      <c r="M35" s="147"/>
      <c r="N35" s="157"/>
      <c r="O35" s="56"/>
      <c r="P35" s="147"/>
      <c r="Q35" s="157"/>
    </row>
    <row r="36" spans="1:17" x14ac:dyDescent="0.25">
      <c r="A36" s="133" t="s">
        <v>13</v>
      </c>
      <c r="B36" s="69"/>
      <c r="C36" s="70"/>
      <c r="D36" s="71"/>
      <c r="E36" s="121" t="str">
        <f>IF(AND(C36=1,D36&lt;3),"R1",IF(AND(C36&lt;4,D36=1),"R1",IF(AND(C36=4,D36=1),"R2",IF(AND(C36&gt;1,D36=2),"R2",IF(AND(C36&lt;3,D36=3),"R2",IF(AND(C36&gt;2,D36=3),"R3",IF(AND(C36&gt;0,D36=4),"R3",IF(OR(C49="",D49=""),""))))))))</f>
        <v/>
      </c>
      <c r="F36" s="72"/>
      <c r="G36" s="73"/>
      <c r="H36" s="155"/>
      <c r="I36" s="56"/>
      <c r="J36" s="147"/>
      <c r="K36" s="157"/>
      <c r="L36" s="56"/>
      <c r="M36" s="147"/>
      <c r="N36" s="157"/>
      <c r="O36" s="56"/>
      <c r="P36" s="147"/>
      <c r="Q36" s="157"/>
    </row>
    <row r="37" spans="1:17" x14ac:dyDescent="0.25">
      <c r="A37" s="133" t="s">
        <v>21</v>
      </c>
      <c r="B37" s="69"/>
      <c r="C37" s="70"/>
      <c r="D37" s="71"/>
      <c r="E37" s="121" t="str">
        <f>IF(AND(C37=1,D37&lt;3),"R1",IF(AND(C37&lt;4,D37=1),"R1",IF(AND(C37=4,D37=1),"R2",IF(AND(C37&gt;1,D37=2),"R2",IF(AND(C37&lt;3,D37=3),"R2",IF(AND(C37&gt;2,D37=3),"R3",IF(AND(C37&gt;0,D37=4),"R3",IF(OR(C50="",D50=""),""))))))))</f>
        <v/>
      </c>
      <c r="F37" s="72"/>
      <c r="G37" s="73"/>
      <c r="H37" s="155"/>
      <c r="I37" s="56"/>
      <c r="J37" s="147"/>
      <c r="K37" s="157"/>
      <c r="L37" s="56"/>
      <c r="M37" s="147"/>
      <c r="N37" s="157"/>
      <c r="O37" s="56"/>
      <c r="P37" s="147"/>
      <c r="Q37" s="157"/>
    </row>
    <row r="38" spans="1:17" x14ac:dyDescent="0.25">
      <c r="A38" s="83" t="s">
        <v>101</v>
      </c>
      <c r="B38" s="74"/>
      <c r="C38" s="75"/>
      <c r="D38" s="76"/>
      <c r="E38" s="121" t="str">
        <f t="shared" ref="E38" si="0">IF(AND(C38=1,D38&lt;3),"R1",IF(AND(C38&lt;4,D38=1),"R1",IF(AND(C38=4,D38=1),"R2",IF(AND(C38&gt;1,D38=2),"R2",IF(AND(C38&lt;3,D38=3),"R2",IF(AND(C38&gt;2,D38=3),"R3",IF(AND(C38&gt;0,D38=4),"R3",IF(OR(C49="",D49=""),""))))))))</f>
        <v/>
      </c>
      <c r="F38" s="77"/>
      <c r="G38" s="78"/>
      <c r="H38" s="156"/>
      <c r="I38" s="56"/>
      <c r="J38" s="148"/>
      <c r="K38" s="158"/>
      <c r="L38" s="56"/>
      <c r="M38" s="148"/>
      <c r="N38" s="158"/>
      <c r="O38" s="56"/>
      <c r="P38" s="148"/>
      <c r="Q38" s="158"/>
    </row>
    <row r="39" spans="1:17" x14ac:dyDescent="0.25">
      <c r="A39" s="83" t="s">
        <v>102</v>
      </c>
      <c r="B39" s="74"/>
      <c r="C39" s="75"/>
      <c r="D39" s="76"/>
      <c r="E39" s="121" t="str">
        <f t="shared" ref="E39" si="1">IF(AND(C39=1,D39&lt;3),"R1",IF(AND(C39&lt;4,D39=1),"R1",IF(AND(C39=4,D39=1),"R2",IF(AND(C39&gt;1,D39=2),"R2",IF(AND(C39&lt;3,D39=3),"R2",IF(AND(C39&gt;2,D39=3),"R3",IF(AND(C39&gt;0,D39=4),"R3",IF(OR(C50="",D50=""),""))))))))</f>
        <v/>
      </c>
      <c r="F39" s="77"/>
      <c r="G39" s="78"/>
      <c r="H39" s="156"/>
      <c r="I39" s="56"/>
      <c r="J39" s="148"/>
      <c r="K39" s="158"/>
      <c r="L39" s="56"/>
      <c r="M39" s="148"/>
      <c r="N39" s="158"/>
      <c r="O39" s="56"/>
      <c r="P39" s="148"/>
      <c r="Q39" s="158"/>
    </row>
    <row r="40" spans="1:17" x14ac:dyDescent="0.25">
      <c r="A40" s="83"/>
      <c r="B40" s="74"/>
      <c r="C40" s="75"/>
      <c r="D40" s="76"/>
      <c r="E40" s="61" t="str">
        <f t="shared" ref="E40" si="2">IF(AND(C40=1,D40&lt;3),"R1",IF(AND(C40&lt;4,D40=1),"R1",IF(AND(C40=4,D40=1),"R2",IF(AND(C40&gt;1,D40=2),"R2",IF(AND(C40&lt;3,D40=3),"R2",IF(AND(C40&gt;2,D40=3),"R3",IF(AND(C40&gt;0,D40=4),"R3",IF(OR(C50="",D50=""),""))))))))</f>
        <v/>
      </c>
      <c r="F40" s="77"/>
      <c r="G40" s="78"/>
      <c r="H40" s="156"/>
      <c r="I40" s="56"/>
      <c r="J40" s="148"/>
      <c r="K40" s="158"/>
      <c r="L40" s="56"/>
      <c r="M40" s="148"/>
      <c r="N40" s="158"/>
      <c r="O40" s="56"/>
      <c r="P40" s="148"/>
      <c r="Q40" s="158"/>
    </row>
    <row r="41" spans="1:17" ht="15.75" thickBot="1" x14ac:dyDescent="0.3">
      <c r="A41" s="83" t="s">
        <v>114</v>
      </c>
      <c r="B41" s="74"/>
      <c r="C41" s="75"/>
      <c r="D41" s="76"/>
      <c r="E41" s="61" t="str">
        <f t="shared" ref="E41" si="3">IF(AND(C41=1,D41&lt;3),"R1",IF(AND(C41&lt;4,D41=1),"R1",IF(AND(C41=4,D41=1),"R2",IF(AND(C41&gt;1,D41=2),"R2",IF(AND(C41&lt;3,D41=3),"R2",IF(AND(C41&gt;2,D41=3),"R3",IF(AND(C41&gt;0,D41=4),"R3",IF(OR(C51="",D51=""),""))))))))</f>
        <v/>
      </c>
      <c r="F41" s="77"/>
      <c r="G41" s="78"/>
      <c r="H41" s="156"/>
      <c r="I41" s="56"/>
      <c r="J41" s="148"/>
      <c r="K41" s="158"/>
      <c r="L41" s="56"/>
      <c r="M41" s="148"/>
      <c r="N41" s="158"/>
      <c r="O41" s="56"/>
      <c r="P41" s="148"/>
      <c r="Q41" s="158"/>
    </row>
    <row r="42" spans="1:17" ht="120.75" customHeight="1" x14ac:dyDescent="0.25">
      <c r="A42" s="120" t="s">
        <v>32</v>
      </c>
      <c r="B42" s="119" t="s">
        <v>74</v>
      </c>
      <c r="C42" s="111"/>
      <c r="D42" s="112"/>
      <c r="E42" s="112"/>
      <c r="F42" s="112"/>
      <c r="G42" s="113"/>
      <c r="H42" s="114"/>
      <c r="I42" s="115"/>
      <c r="J42" s="116"/>
      <c r="K42" s="117"/>
      <c r="L42" s="115"/>
      <c r="M42" s="116"/>
      <c r="N42" s="117"/>
      <c r="O42" s="115"/>
      <c r="P42" s="116"/>
      <c r="Q42" s="117"/>
    </row>
    <row r="43" spans="1:17" s="80" customFormat="1" x14ac:dyDescent="0.25">
      <c r="A43" s="133" t="s">
        <v>14</v>
      </c>
      <c r="B43" s="130"/>
      <c r="C43" s="122"/>
      <c r="D43" s="123"/>
      <c r="E43" s="124" t="str">
        <f>IF(AND(C43=1,D43&lt;3),"R1",IF(AND(C43&lt;4,D43=1),"R1",IF(AND(C43=4,D43=1),"R2",IF(AND(C43&gt;1,D43=2),"R2",IF(AND(C43&lt;3,D43=3),"R2",IF(AND(C43&gt;2,D43=3),"R3",IF(AND(C43&gt;0,D43=4),"R3",IF(OR(C53="",D53=""),""))))))))</f>
        <v/>
      </c>
      <c r="F43" s="125"/>
      <c r="G43" s="143"/>
      <c r="H43" s="159"/>
      <c r="I43" s="79"/>
      <c r="J43" s="147"/>
      <c r="K43" s="157"/>
      <c r="L43" s="79"/>
      <c r="M43" s="147"/>
      <c r="N43" s="157"/>
      <c r="O43" s="79"/>
      <c r="P43" s="147"/>
      <c r="Q43" s="157"/>
    </row>
    <row r="44" spans="1:17" s="80" customFormat="1" x14ac:dyDescent="0.25">
      <c r="A44" s="133" t="s">
        <v>15</v>
      </c>
      <c r="B44" s="130"/>
      <c r="C44" s="122"/>
      <c r="D44" s="123"/>
      <c r="E44" s="124" t="str">
        <f>IF(AND(C44=1,D44&lt;3),"R1",IF(AND(C44&lt;4,D44=1),"R1",IF(AND(C44=4,D44=1),"R2",IF(AND(C44&gt;1,D44=2),"R2",IF(AND(C44&lt;3,D44=3),"R2",IF(AND(C44&gt;2,D44=3),"R3",IF(AND(C44&gt;0,D44=4),"R3",IF(OR(C57="",D57=""),""))))))))</f>
        <v/>
      </c>
      <c r="F44" s="125"/>
      <c r="G44" s="143"/>
      <c r="H44" s="159"/>
      <c r="I44" s="79"/>
      <c r="J44" s="147"/>
      <c r="K44" s="157"/>
      <c r="L44" s="79"/>
      <c r="M44" s="147"/>
      <c r="N44" s="157"/>
      <c r="O44" s="79"/>
      <c r="P44" s="147"/>
      <c r="Q44" s="157"/>
    </row>
    <row r="45" spans="1:17" s="80" customFormat="1" x14ac:dyDescent="0.25">
      <c r="A45" s="133" t="s">
        <v>22</v>
      </c>
      <c r="B45" s="130"/>
      <c r="C45" s="122"/>
      <c r="D45" s="123"/>
      <c r="E45" s="124" t="str">
        <f>IF(AND(C45=1,D45&lt;3),"R1",IF(AND(C45&lt;4,D45=1),"R1",IF(AND(C45=4,D45=1),"R2",IF(AND(C45&gt;1,D45=2),"R2",IF(AND(C45&lt;3,D45=3),"R2",IF(AND(C45&gt;2,D45=3),"R3",IF(AND(C45&gt;0,D45=4),"R3",IF(OR(C58="",D58=""),""))))))))</f>
        <v/>
      </c>
      <c r="F45" s="125"/>
      <c r="G45" s="143"/>
      <c r="H45" s="159"/>
      <c r="I45" s="79"/>
      <c r="J45" s="147"/>
      <c r="K45" s="157"/>
      <c r="L45" s="79"/>
      <c r="M45" s="147"/>
      <c r="N45" s="157"/>
      <c r="O45" s="79"/>
      <c r="P45" s="147"/>
      <c r="Q45" s="157"/>
    </row>
    <row r="46" spans="1:17" x14ac:dyDescent="0.25">
      <c r="A46" s="83" t="s">
        <v>103</v>
      </c>
      <c r="B46" s="129"/>
      <c r="C46" s="126"/>
      <c r="D46" s="127"/>
      <c r="E46" s="124" t="str">
        <f t="shared" ref="E46" si="4">IF(AND(C46=1,D46&lt;3),"R1",IF(AND(C46&lt;4,D46=1),"R1",IF(AND(C46=4,D46=1),"R2",IF(AND(C46&gt;1,D46=2),"R2",IF(AND(C46&lt;3,D46=3),"R2",IF(AND(C46&gt;2,D46=3),"R3",IF(AND(C46&gt;0,D46=4),"R3",IF(OR(C58="",D58=""),""))))))))</f>
        <v/>
      </c>
      <c r="F46" s="128"/>
      <c r="G46" s="142"/>
      <c r="H46" s="160"/>
      <c r="I46" s="56"/>
      <c r="J46" s="148"/>
      <c r="K46" s="158"/>
      <c r="L46" s="56"/>
      <c r="M46" s="148"/>
      <c r="N46" s="158"/>
      <c r="O46" s="56"/>
      <c r="P46" s="148"/>
      <c r="Q46" s="158"/>
    </row>
    <row r="47" spans="1:17" x14ac:dyDescent="0.25">
      <c r="A47" s="83" t="s">
        <v>104</v>
      </c>
      <c r="B47" s="129"/>
      <c r="C47" s="126"/>
      <c r="D47" s="127"/>
      <c r="E47" s="124" t="str">
        <f t="shared" ref="E47" si="5">IF(AND(C47=1,D47&lt;3),"R1",IF(AND(C47&lt;4,D47=1),"R1",IF(AND(C47=4,D47=1),"R2",IF(AND(C47&gt;1,D47=2),"R2",IF(AND(C47&lt;3,D47=3),"R2",IF(AND(C47&gt;2,D47=3),"R3",IF(AND(C47&gt;0,D47=4),"R3",IF(OR(C59="",D59=""),""))))))))</f>
        <v/>
      </c>
      <c r="F47" s="128"/>
      <c r="G47" s="142"/>
      <c r="H47" s="160"/>
      <c r="I47" s="56"/>
      <c r="J47" s="148"/>
      <c r="K47" s="158"/>
      <c r="L47" s="56"/>
      <c r="M47" s="148"/>
      <c r="N47" s="158"/>
      <c r="O47" s="56"/>
      <c r="P47" s="148"/>
      <c r="Q47" s="158"/>
    </row>
    <row r="48" spans="1:17" x14ac:dyDescent="0.25">
      <c r="A48" s="83"/>
      <c r="B48" s="129"/>
      <c r="C48" s="126"/>
      <c r="D48" s="127"/>
      <c r="E48" s="134" t="str">
        <f t="shared" ref="E48" si="6">IF(AND(C48=1,D48&lt;3),"R1",IF(AND(C48&lt;4,D48=1),"R1",IF(AND(C48=4,D48=1),"R2",IF(AND(C48&gt;1,D48=2),"R2",IF(AND(C48&lt;3,D48=3),"R2",IF(AND(C48&gt;2,D48=3),"R3",IF(AND(C48&gt;0,D48=4),"R3",IF(OR(C58="",D58=""),""))))))))</f>
        <v/>
      </c>
      <c r="F48" s="128"/>
      <c r="G48" s="142"/>
      <c r="H48" s="160"/>
      <c r="I48" s="56"/>
      <c r="J48" s="148"/>
      <c r="K48" s="158"/>
      <c r="L48" s="56"/>
      <c r="M48" s="148"/>
      <c r="N48" s="158"/>
      <c r="O48" s="56"/>
      <c r="P48" s="148"/>
      <c r="Q48" s="158"/>
    </row>
    <row r="49" spans="1:17" ht="15.75" thickBot="1" x14ac:dyDescent="0.3">
      <c r="A49" s="83" t="s">
        <v>114</v>
      </c>
      <c r="B49" s="129"/>
      <c r="C49" s="126"/>
      <c r="D49" s="127"/>
      <c r="E49" s="134" t="str">
        <f t="shared" ref="E49" si="7">IF(AND(C49=1,D49&lt;3),"R1",IF(AND(C49&lt;4,D49=1),"R1",IF(AND(C49=4,D49=1),"R2",IF(AND(C49&gt;1,D49=2),"R2",IF(AND(C49&lt;3,D49=3),"R2",IF(AND(C49&gt;2,D49=3),"R3",IF(AND(C49&gt;0,D49=4),"R3",IF(OR(C59="",D59=""),""))))))))</f>
        <v/>
      </c>
      <c r="F49" s="128"/>
      <c r="G49" s="142"/>
      <c r="H49" s="160"/>
      <c r="I49" s="56"/>
      <c r="J49" s="148"/>
      <c r="K49" s="158"/>
      <c r="L49" s="56"/>
      <c r="M49" s="148"/>
      <c r="N49" s="158"/>
      <c r="O49" s="56"/>
      <c r="P49" s="148"/>
      <c r="Q49" s="158"/>
    </row>
    <row r="50" spans="1:17" ht="165" customHeight="1" x14ac:dyDescent="0.25">
      <c r="A50" s="118">
        <v>5</v>
      </c>
      <c r="B50" s="119" t="s">
        <v>96</v>
      </c>
      <c r="C50" s="111"/>
      <c r="D50" s="112"/>
      <c r="E50" s="112"/>
      <c r="F50" s="112"/>
      <c r="G50" s="113"/>
      <c r="H50" s="114"/>
      <c r="I50" s="115"/>
      <c r="J50" s="116"/>
      <c r="K50" s="117"/>
      <c r="L50" s="115"/>
      <c r="M50" s="116"/>
      <c r="N50" s="117"/>
      <c r="O50" s="115"/>
      <c r="P50" s="116"/>
      <c r="Q50" s="117"/>
    </row>
    <row r="51" spans="1:17" s="82" customFormat="1" x14ac:dyDescent="0.25">
      <c r="A51" s="133" t="s">
        <v>23</v>
      </c>
      <c r="B51" s="130"/>
      <c r="C51" s="122"/>
      <c r="D51" s="123"/>
      <c r="E51" s="124" t="str">
        <f>IF(AND(C51=1,D51&lt;3),"R1",IF(AND(C51&lt;4,D51=1),"R1",IF(AND(C51=4,D51=1),"R2",IF(AND(C51&gt;1,D51=2),"R2",IF(AND(C51&lt;3,D51=3),"R2",IF(AND(C51&gt;2,D51=3),"R3",IF(AND(C51&gt;0,D51=4),"R3",IF(OR(C61="",D61=""),""))))))))</f>
        <v/>
      </c>
      <c r="F51" s="125"/>
      <c r="G51" s="144"/>
      <c r="H51" s="161"/>
      <c r="I51" s="81"/>
      <c r="J51" s="149"/>
      <c r="K51" s="162"/>
      <c r="L51" s="81"/>
      <c r="M51" s="149"/>
      <c r="N51" s="162"/>
      <c r="O51" s="81"/>
      <c r="P51" s="149"/>
      <c r="Q51" s="162"/>
    </row>
    <row r="52" spans="1:17" s="82" customFormat="1" x14ac:dyDescent="0.25">
      <c r="A52" s="133" t="s">
        <v>24</v>
      </c>
      <c r="B52" s="130"/>
      <c r="C52" s="122"/>
      <c r="D52" s="123"/>
      <c r="E52" s="124" t="str">
        <f>IF(AND(C52=1,D52&lt;3),"R1",IF(AND(C52&lt;4,D52=1),"R1",IF(AND(C52=4,D52=1),"R2",IF(AND(C52&gt;1,D52=2),"R2",IF(AND(C52&lt;3,D52=3),"R2",IF(AND(C52&gt;2,D52=3),"R3",IF(AND(C52&gt;0,D52=4),"R3",IF(OR(C63="",D63=""),""))))))))</f>
        <v/>
      </c>
      <c r="F52" s="125"/>
      <c r="G52" s="144"/>
      <c r="H52" s="161"/>
      <c r="I52" s="81"/>
      <c r="J52" s="149"/>
      <c r="K52" s="162"/>
      <c r="L52" s="81"/>
      <c r="M52" s="149"/>
      <c r="N52" s="162"/>
      <c r="O52" s="81"/>
      <c r="P52" s="149"/>
      <c r="Q52" s="162"/>
    </row>
    <row r="53" spans="1:17" s="82" customFormat="1" x14ac:dyDescent="0.25">
      <c r="A53" s="133" t="s">
        <v>25</v>
      </c>
      <c r="B53" s="130"/>
      <c r="C53" s="122"/>
      <c r="D53" s="123"/>
      <c r="E53" s="124" t="str">
        <f>IF(AND(C53=1,D53&lt;3),"R1",IF(AND(C53&lt;4,D53=1),"R1",IF(AND(C53=4,D53=1),"R2",IF(AND(C53&gt;1,D53=2),"R2",IF(AND(C53&lt;3,D53=3),"R2",IF(AND(C53&gt;2,D53=3),"R3",IF(AND(C53&gt;0,D53=4),"R3",IF(OR(C64="",D64=""),""))))))))</f>
        <v/>
      </c>
      <c r="F53" s="125"/>
      <c r="G53" s="144"/>
      <c r="H53" s="161"/>
      <c r="I53" s="81"/>
      <c r="J53" s="149"/>
      <c r="K53" s="162"/>
      <c r="L53" s="81"/>
      <c r="M53" s="149"/>
      <c r="N53" s="162"/>
      <c r="O53" s="81"/>
      <c r="P53" s="149"/>
      <c r="Q53" s="162"/>
    </row>
    <row r="54" spans="1:17" s="80" customFormat="1" x14ac:dyDescent="0.25">
      <c r="A54" s="83" t="s">
        <v>105</v>
      </c>
      <c r="B54" s="129"/>
      <c r="C54" s="126"/>
      <c r="D54" s="127"/>
      <c r="E54" s="124" t="str">
        <f t="shared" ref="E54" si="8">IF(AND(C54=1,D54&lt;3),"R1",IF(AND(C54&lt;4,D54=1),"R1",IF(AND(C54=4,D54=1),"R2",IF(AND(C54&gt;1,D54=2),"R2",IF(AND(C54&lt;3,D54=3),"R2",IF(AND(C54&gt;2,D54=3),"R3",IF(AND(C54&gt;0,D54=4),"R3",IF(OR(C65="",D65=""),""))))))))</f>
        <v/>
      </c>
      <c r="F54" s="128"/>
      <c r="G54" s="142"/>
      <c r="H54" s="160"/>
      <c r="I54" s="56"/>
      <c r="J54" s="148"/>
      <c r="K54" s="158"/>
      <c r="L54" s="56"/>
      <c r="M54" s="148"/>
      <c r="N54" s="158"/>
      <c r="O54" s="56"/>
      <c r="P54" s="148"/>
      <c r="Q54" s="158"/>
    </row>
    <row r="55" spans="1:17" s="80" customFormat="1" x14ac:dyDescent="0.25">
      <c r="A55" s="83" t="s">
        <v>106</v>
      </c>
      <c r="B55" s="129"/>
      <c r="C55" s="126"/>
      <c r="D55" s="127"/>
      <c r="E55" s="124" t="str">
        <f t="shared" ref="E55" si="9">IF(AND(C55=1,D55&lt;3),"R1",IF(AND(C55&lt;4,D55=1),"R1",IF(AND(C55=4,D55=1),"R2",IF(AND(C55&gt;1,D55=2),"R2",IF(AND(C55&lt;3,D55=3),"R2",IF(AND(C55&gt;2,D55=3),"R3",IF(AND(C55&gt;0,D55=4),"R3",IF(OR(C66="",D66=""),""))))))))</f>
        <v/>
      </c>
      <c r="F55" s="128"/>
      <c r="G55" s="142"/>
      <c r="H55" s="160"/>
      <c r="I55" s="56"/>
      <c r="J55" s="148"/>
      <c r="K55" s="158"/>
      <c r="L55" s="56"/>
      <c r="M55" s="148"/>
      <c r="N55" s="158"/>
      <c r="O55" s="56"/>
      <c r="P55" s="148"/>
      <c r="Q55" s="158"/>
    </row>
    <row r="56" spans="1:17" s="80" customFormat="1" x14ac:dyDescent="0.25">
      <c r="A56" s="83"/>
      <c r="B56" s="129"/>
      <c r="C56" s="126"/>
      <c r="D56" s="127"/>
      <c r="E56" s="134" t="str">
        <f t="shared" ref="E56" si="10">IF(AND(C56=1,D56&lt;3),"R1",IF(AND(C56&lt;4,D56=1),"R1",IF(AND(C56=4,D56=1),"R2",IF(AND(C56&gt;1,D56=2),"R2",IF(AND(C56&lt;3,D56=3),"R2",IF(AND(C56&gt;2,D56=3),"R3",IF(AND(C56&gt;0,D56=4),"R3",IF(OR(C65="",D65=""),""))))))))</f>
        <v/>
      </c>
      <c r="F56" s="128"/>
      <c r="G56" s="142"/>
      <c r="H56" s="160"/>
      <c r="I56" s="56"/>
      <c r="J56" s="148"/>
      <c r="K56" s="158"/>
      <c r="L56" s="56"/>
      <c r="M56" s="148"/>
      <c r="N56" s="158"/>
      <c r="O56" s="56"/>
      <c r="P56" s="148"/>
      <c r="Q56" s="158"/>
    </row>
    <row r="57" spans="1:17" s="80" customFormat="1" ht="15.75" thickBot="1" x14ac:dyDescent="0.3">
      <c r="A57" s="83" t="s">
        <v>114</v>
      </c>
      <c r="B57" s="129"/>
      <c r="C57" s="126"/>
      <c r="D57" s="127"/>
      <c r="E57" s="134" t="str">
        <f t="shared" ref="E57" si="11">IF(AND(C57=1,D57&lt;3),"R1",IF(AND(C57&lt;4,D57=1),"R1",IF(AND(C57=4,D57=1),"R2",IF(AND(C57&gt;1,D57=2),"R2",IF(AND(C57&lt;3,D57=3),"R2",IF(AND(C57&gt;2,D57=3),"R3",IF(AND(C57&gt;0,D57=4),"R3",IF(OR(C66="",D66=""),""))))))))</f>
        <v/>
      </c>
      <c r="F57" s="128"/>
      <c r="G57" s="142"/>
      <c r="H57" s="160"/>
      <c r="I57" s="56"/>
      <c r="J57" s="148"/>
      <c r="K57" s="158"/>
      <c r="L57" s="56"/>
      <c r="M57" s="148"/>
      <c r="N57" s="158"/>
      <c r="O57" s="56"/>
      <c r="P57" s="148"/>
      <c r="Q57" s="158"/>
    </row>
    <row r="58" spans="1:17" ht="132.75" customHeight="1" x14ac:dyDescent="0.25">
      <c r="A58" s="67" t="s">
        <v>35</v>
      </c>
      <c r="B58" s="68" t="s">
        <v>75</v>
      </c>
      <c r="C58" s="52"/>
      <c r="D58" s="53"/>
      <c r="E58" s="112"/>
      <c r="F58" s="53"/>
      <c r="G58" s="54"/>
      <c r="H58" s="55"/>
      <c r="I58" s="56"/>
      <c r="J58" s="57"/>
      <c r="K58" s="58"/>
      <c r="L58" s="56"/>
      <c r="M58" s="57"/>
      <c r="N58" s="58"/>
      <c r="O58" s="56"/>
      <c r="P58" s="57"/>
      <c r="Q58" s="58"/>
    </row>
    <row r="59" spans="1:17" s="80" customFormat="1" x14ac:dyDescent="0.25">
      <c r="A59" s="133" t="s">
        <v>26</v>
      </c>
      <c r="B59" s="130"/>
      <c r="C59" s="122"/>
      <c r="D59" s="123"/>
      <c r="E59" s="124" t="str">
        <f>IF(AND(C59=1,D59&lt;3),"R1",IF(AND(C59&lt;4,D59=1),"R1",IF(AND(C59=4,D59=1),"R2",IF(AND(C59&gt;1,D59=2),"R2",IF(AND(C59&lt;3,D59=3),"R2",IF(AND(C59&gt;2,D59=3),"R3",IF(AND(C59&gt;0,D59=4),"R3",IF(OR(C68="",D68=""),""))))))))</f>
        <v/>
      </c>
      <c r="F59" s="125"/>
      <c r="G59" s="73"/>
      <c r="H59" s="155"/>
      <c r="I59" s="56"/>
      <c r="J59" s="147"/>
      <c r="K59" s="157"/>
      <c r="L59" s="56"/>
      <c r="M59" s="147"/>
      <c r="N59" s="157"/>
      <c r="O59" s="56"/>
      <c r="P59" s="147"/>
      <c r="Q59" s="157"/>
    </row>
    <row r="60" spans="1:17" s="80" customFormat="1" x14ac:dyDescent="0.25">
      <c r="A60" s="133" t="s">
        <v>27</v>
      </c>
      <c r="B60" s="130"/>
      <c r="C60" s="122"/>
      <c r="D60" s="123"/>
      <c r="E60" s="124" t="str">
        <f>IF(AND(C60=1,D60&lt;3),"R1",IF(AND(C60&lt;4,D60=1),"R1",IF(AND(C60=4,D60=1),"R2",IF(AND(C60&gt;1,D60=2),"R2",IF(AND(C60&lt;3,D60=3),"R2",IF(AND(C60&gt;2,D60=3),"R3",IF(AND(C60&gt;0,D60=4),"R3",IF(OR(C69="",D69=""),""))))))))</f>
        <v/>
      </c>
      <c r="F60" s="125"/>
      <c r="G60" s="73"/>
      <c r="H60" s="155"/>
      <c r="I60" s="56"/>
      <c r="J60" s="147"/>
      <c r="K60" s="157"/>
      <c r="L60" s="56"/>
      <c r="M60" s="147"/>
      <c r="N60" s="157"/>
      <c r="O60" s="56"/>
      <c r="P60" s="147"/>
      <c r="Q60" s="157"/>
    </row>
    <row r="61" spans="1:17" s="80" customFormat="1" x14ac:dyDescent="0.25">
      <c r="A61" s="133" t="s">
        <v>28</v>
      </c>
      <c r="B61" s="130"/>
      <c r="C61" s="122"/>
      <c r="D61" s="123"/>
      <c r="E61" s="124" t="str">
        <f>IF(AND(C61=1,D61&lt;3),"R1",IF(AND(C61&lt;4,D61=1),"R1",IF(AND(C61=4,D61=1),"R2",IF(AND(C61&gt;1,D61=2),"R2",IF(AND(C61&lt;3,D61=3),"R2",IF(AND(C61&gt;2,D61=3),"R3",IF(AND(C61&gt;0,D61=4),"R3",IF(OR(C73="",D73=""),""))))))))</f>
        <v/>
      </c>
      <c r="F61" s="125"/>
      <c r="G61" s="73"/>
      <c r="H61" s="155"/>
      <c r="I61" s="56"/>
      <c r="J61" s="147"/>
      <c r="K61" s="157"/>
      <c r="L61" s="56"/>
      <c r="M61" s="147"/>
      <c r="N61" s="157"/>
      <c r="O61" s="56"/>
      <c r="P61" s="147"/>
      <c r="Q61" s="157"/>
    </row>
    <row r="62" spans="1:17" s="80" customFormat="1" x14ac:dyDescent="0.25">
      <c r="A62" s="133" t="s">
        <v>107</v>
      </c>
      <c r="B62" s="130"/>
      <c r="C62" s="122"/>
      <c r="D62" s="123"/>
      <c r="E62" s="124" t="str">
        <f>IF(AND(C62=1,D62&lt;3),"R1",IF(AND(C62&lt;4,D62=1),"R1",IF(AND(C62=4,D62=1),"R2",IF(AND(C62&gt;1,D62=2),"R2",IF(AND(C62&lt;3,D62=3),"R2",IF(AND(C62&gt;2,D62=3),"R3",IF(AND(C62&gt;0,D62=4),"R3",IF(OR(C73="",D73=""),""))))))))</f>
        <v/>
      </c>
      <c r="F62" s="125"/>
      <c r="G62" s="73"/>
      <c r="H62" s="155"/>
      <c r="I62" s="56"/>
      <c r="J62" s="147"/>
      <c r="K62" s="157"/>
      <c r="L62" s="56"/>
      <c r="M62" s="147"/>
      <c r="N62" s="157"/>
      <c r="O62" s="56"/>
      <c r="P62" s="147"/>
      <c r="Q62" s="157"/>
    </row>
    <row r="63" spans="1:17" s="80" customFormat="1" x14ac:dyDescent="0.25">
      <c r="A63" s="133" t="s">
        <v>108</v>
      </c>
      <c r="B63" s="130"/>
      <c r="C63" s="122"/>
      <c r="D63" s="123"/>
      <c r="E63" s="124" t="str">
        <f>IF(AND(C63=1,D63&lt;3),"R1",IF(AND(C63&lt;4,D63=1),"R1",IF(AND(C63=4,D63=1),"R2",IF(AND(C63&gt;1,D63=2),"R2",IF(AND(C63&lt;3,D63=3),"R2",IF(AND(C63&gt;2,D63=3),"R3",IF(AND(C63&gt;0,D63=4),"R3",IF(OR(C74="",D74=""),""))))))))</f>
        <v/>
      </c>
      <c r="F63" s="125"/>
      <c r="G63" s="73"/>
      <c r="H63" s="155"/>
      <c r="I63" s="56"/>
      <c r="J63" s="147"/>
      <c r="K63" s="157"/>
      <c r="L63" s="56"/>
      <c r="M63" s="147"/>
      <c r="N63" s="157"/>
      <c r="O63" s="56"/>
      <c r="P63" s="147"/>
      <c r="Q63" s="157"/>
    </row>
    <row r="64" spans="1:17" s="80" customFormat="1" x14ac:dyDescent="0.25">
      <c r="A64" s="83"/>
      <c r="B64" s="129"/>
      <c r="C64" s="126"/>
      <c r="D64" s="127"/>
      <c r="E64" s="134" t="str">
        <f>IF(AND(C64=1,D64&lt;3),"R1",IF(AND(C64&lt;4,D64=1),"R1",IF(AND(C64=4,D64=1),"R2",IF(AND(C64&gt;1,D64=2),"R2",IF(AND(C64&lt;3,D64=3),"R2",IF(AND(C64&gt;2,D64=3),"R3",IF(AND(C64&gt;0,D64=4),"R3",IF(OR(C74="",D74=""),""))))))))</f>
        <v/>
      </c>
      <c r="F64" s="128"/>
      <c r="G64" s="78"/>
      <c r="H64" s="156"/>
      <c r="I64" s="56"/>
      <c r="J64" s="148"/>
      <c r="K64" s="158"/>
      <c r="L64" s="56"/>
      <c r="M64" s="148"/>
      <c r="N64" s="158"/>
      <c r="O64" s="56"/>
      <c r="P64" s="148"/>
      <c r="Q64" s="158"/>
    </row>
    <row r="65" spans="1:17" s="80" customFormat="1" ht="15.75" thickBot="1" x14ac:dyDescent="0.3">
      <c r="A65" s="83" t="s">
        <v>114</v>
      </c>
      <c r="B65" s="129"/>
      <c r="C65" s="126"/>
      <c r="D65" s="127"/>
      <c r="E65" s="134" t="str">
        <f>IF(AND(C65=1,D65&lt;3),"R1",IF(AND(C65&lt;4,D65=1),"R1",IF(AND(C65=4,D65=1),"R2",IF(AND(C65&gt;1,D65=2),"R2",IF(AND(C65&lt;3,D65=3),"R2",IF(AND(C65&gt;2,D65=3),"R3",IF(AND(C65&gt;0,D65=4),"R3",IF(OR(C75="",D75=""),""))))))))</f>
        <v/>
      </c>
      <c r="F65" s="128"/>
      <c r="G65" s="78"/>
      <c r="H65" s="156"/>
      <c r="I65" s="56"/>
      <c r="J65" s="148"/>
      <c r="K65" s="158"/>
      <c r="L65" s="56"/>
      <c r="M65" s="148"/>
      <c r="N65" s="158"/>
      <c r="O65" s="56"/>
      <c r="P65" s="148"/>
      <c r="Q65" s="158"/>
    </row>
    <row r="66" spans="1:17" ht="147" customHeight="1" x14ac:dyDescent="0.25">
      <c r="A66" s="118" t="s">
        <v>36</v>
      </c>
      <c r="B66" s="119" t="s">
        <v>76</v>
      </c>
      <c r="C66" s="111"/>
      <c r="D66" s="112"/>
      <c r="E66" s="112"/>
      <c r="F66" s="112"/>
      <c r="G66" s="113"/>
      <c r="H66" s="114"/>
      <c r="I66" s="115"/>
      <c r="J66" s="116"/>
      <c r="K66" s="117"/>
      <c r="L66" s="115"/>
      <c r="M66" s="116"/>
      <c r="N66" s="117"/>
      <c r="O66" s="115"/>
      <c r="P66" s="116"/>
      <c r="Q66" s="117"/>
    </row>
    <row r="67" spans="1:17" s="80" customFormat="1" x14ac:dyDescent="0.25">
      <c r="A67" s="133" t="s">
        <v>29</v>
      </c>
      <c r="B67" s="130"/>
      <c r="C67" s="70"/>
      <c r="D67" s="71"/>
      <c r="E67" s="121" t="str">
        <f>IF(AND(C67=1,D67&lt;3),"R1",IF(AND(C67&lt;4,D67=1),"R1",IF(AND(C67=4,D67=1),"R2",IF(AND(C67&gt;1,D67=2),"R2",IF(AND(C67&lt;3,D67=3),"R2",IF(AND(C67&gt;2,D67=3),"R3",IF(AND(C67&gt;0,D67=4),"R3",IF(OR(C77="",D77=""),""))))))))</f>
        <v/>
      </c>
      <c r="F67" s="72"/>
      <c r="G67" s="73"/>
      <c r="H67" s="155"/>
      <c r="I67" s="56"/>
      <c r="J67" s="147"/>
      <c r="K67" s="157"/>
      <c r="L67" s="56"/>
      <c r="M67" s="147"/>
      <c r="N67" s="157"/>
      <c r="O67" s="56"/>
      <c r="P67" s="147"/>
      <c r="Q67" s="157"/>
    </row>
    <row r="68" spans="1:17" s="80" customFormat="1" x14ac:dyDescent="0.25">
      <c r="A68" s="133" t="s">
        <v>30</v>
      </c>
      <c r="B68" s="130"/>
      <c r="C68" s="70"/>
      <c r="D68" s="71"/>
      <c r="E68" s="121" t="str">
        <f>IF(AND(C68=1,D68&lt;3),"R1",IF(AND(C68&lt;4,D68=1),"R1",IF(AND(C68=4,D68=1),"R2",IF(AND(C68&gt;1,D68=2),"R2",IF(AND(C68&lt;3,D68=3),"R2",IF(AND(C68&gt;2,D68=3),"R3",IF(AND(C68&gt;0,D68=4),"R3",IF(OR(C81="",D81=""),""))))))))</f>
        <v/>
      </c>
      <c r="F68" s="72"/>
      <c r="G68" s="73"/>
      <c r="H68" s="155"/>
      <c r="I68" s="56"/>
      <c r="J68" s="147"/>
      <c r="K68" s="157"/>
      <c r="L68" s="56"/>
      <c r="M68" s="147"/>
      <c r="N68" s="157"/>
      <c r="O68" s="56"/>
      <c r="P68" s="147"/>
      <c r="Q68" s="157"/>
    </row>
    <row r="69" spans="1:17" s="80" customFormat="1" x14ac:dyDescent="0.25">
      <c r="A69" s="133" t="s">
        <v>31</v>
      </c>
      <c r="B69" s="130"/>
      <c r="C69" s="70"/>
      <c r="D69" s="71"/>
      <c r="E69" s="121" t="str">
        <f>IF(AND(C69=1,D69&lt;3),"R1",IF(AND(C69&lt;4,D69=1),"R1",IF(AND(C69=4,D69=1),"R2",IF(AND(C69&gt;1,D69=2),"R2",IF(AND(C69&lt;3,D69=3),"R2",IF(AND(C69&gt;2,D69=3),"R3",IF(AND(C69&gt;0,D69=4),"R3",IF(OR(C82="",D82=""),""))))))))</f>
        <v/>
      </c>
      <c r="F69" s="72"/>
      <c r="G69" s="73"/>
      <c r="H69" s="155"/>
      <c r="I69" s="56"/>
      <c r="J69" s="147"/>
      <c r="K69" s="157"/>
      <c r="L69" s="56"/>
      <c r="M69" s="147"/>
      <c r="N69" s="157"/>
      <c r="O69" s="56"/>
      <c r="P69" s="147"/>
      <c r="Q69" s="157"/>
    </row>
    <row r="70" spans="1:17" s="80" customFormat="1" x14ac:dyDescent="0.25">
      <c r="A70" s="83" t="s">
        <v>109</v>
      </c>
      <c r="B70" s="129"/>
      <c r="C70" s="75"/>
      <c r="D70" s="76"/>
      <c r="E70" s="121" t="str">
        <f>IF(AND(C70=1,D70&lt;3),"R1",IF(AND(C70&lt;4,D70=1),"R1",IF(AND(C70=4,D70=1),"R2",IF(AND(C70&gt;1,D70=2),"R2",IF(AND(C70&lt;3,D70=3),"R2",IF(AND(C70&gt;2,D70=3),"R3",IF(AND(C70&gt;0,D70=4),"R3",IF(OR(C82="",D82=""),""))))))))</f>
        <v/>
      </c>
      <c r="F70" s="77"/>
      <c r="G70" s="78"/>
      <c r="H70" s="156"/>
      <c r="I70" s="56"/>
      <c r="J70" s="148"/>
      <c r="K70" s="158"/>
      <c r="L70" s="56"/>
      <c r="M70" s="148"/>
      <c r="N70" s="158"/>
      <c r="O70" s="56"/>
      <c r="P70" s="148"/>
      <c r="Q70" s="158"/>
    </row>
    <row r="71" spans="1:17" s="80" customFormat="1" x14ac:dyDescent="0.25">
      <c r="A71" s="83" t="s">
        <v>110</v>
      </c>
      <c r="B71" s="129"/>
      <c r="C71" s="75"/>
      <c r="D71" s="76"/>
      <c r="E71" s="121" t="str">
        <f t="shared" ref="E71" si="12">IF(AND(C71=1,D71&lt;3),"R1",IF(AND(C71&lt;4,D71=1),"R1",IF(AND(C71=4,D71=1),"R2",IF(AND(C71&gt;1,D71=2),"R2",IF(AND(C71&lt;3,D71=3),"R2",IF(AND(C71&gt;2,D71=3),"R3",IF(AND(C71&gt;0,D71=4),"R3",IF(OR(C82="",D82=""),""))))))))</f>
        <v/>
      </c>
      <c r="F71" s="77"/>
      <c r="G71" s="78"/>
      <c r="H71" s="156"/>
      <c r="I71" s="56"/>
      <c r="J71" s="148"/>
      <c r="K71" s="158"/>
      <c r="L71" s="56"/>
      <c r="M71" s="148"/>
      <c r="N71" s="158"/>
      <c r="O71" s="56"/>
      <c r="P71" s="148"/>
      <c r="Q71" s="158"/>
    </row>
    <row r="72" spans="1:17" s="80" customFormat="1" x14ac:dyDescent="0.25">
      <c r="A72" s="83"/>
      <c r="B72" s="129"/>
      <c r="C72" s="75"/>
      <c r="D72" s="76"/>
      <c r="E72" s="61" t="str">
        <f>IF(AND(C72=1,D72&lt;3),"R1",IF(AND(C72&lt;4,D72=1),"R1",IF(AND(C72=4,D72=1),"R2",IF(AND(C72&gt;1,D72=2),"R2",IF(AND(C72&lt;3,D72=3),"R2",IF(AND(C72&gt;2,D72=3),"R3",IF(AND(C72&gt;0,D72=4),"R3",IF(OR(C82="",D82=""),""))))))))</f>
        <v/>
      </c>
      <c r="F72" s="77"/>
      <c r="G72" s="78"/>
      <c r="H72" s="156"/>
      <c r="I72" s="56"/>
      <c r="J72" s="148"/>
      <c r="K72" s="158"/>
      <c r="L72" s="56"/>
      <c r="M72" s="148"/>
      <c r="N72" s="158"/>
      <c r="O72" s="56"/>
      <c r="P72" s="148"/>
      <c r="Q72" s="158"/>
    </row>
    <row r="73" spans="1:17" s="80" customFormat="1" ht="15.75" thickBot="1" x14ac:dyDescent="0.3">
      <c r="A73" s="133" t="s">
        <v>114</v>
      </c>
      <c r="B73" s="129"/>
      <c r="C73" s="75"/>
      <c r="D73" s="76"/>
      <c r="E73" s="61" t="str">
        <f>IF(AND(C73=1,D73&lt;3),"R1",IF(AND(C73&lt;4,D73=1),"R1",IF(AND(C73=4,D73=1),"R2",IF(AND(C73&gt;1,D73=2),"R2",IF(AND(C73&lt;3,D73=3),"R2",IF(AND(C73&gt;2,D73=3),"R3",IF(AND(C73&gt;0,D73=4),"R3",IF(OR(C83="",D83=""),""))))))))</f>
        <v/>
      </c>
      <c r="F73" s="77"/>
      <c r="G73" s="78"/>
      <c r="H73" s="156"/>
      <c r="I73" s="56"/>
      <c r="J73" s="148"/>
      <c r="K73" s="158"/>
      <c r="L73" s="56"/>
      <c r="M73" s="148"/>
      <c r="N73" s="158"/>
      <c r="O73" s="56"/>
      <c r="P73" s="148"/>
      <c r="Q73" s="158"/>
    </row>
    <row r="74" spans="1:17" ht="150.75" customHeight="1" x14ac:dyDescent="0.25">
      <c r="A74" s="118" t="s">
        <v>37</v>
      </c>
      <c r="B74" s="119" t="s">
        <v>95</v>
      </c>
      <c r="C74" s="111"/>
      <c r="D74" s="112"/>
      <c r="E74" s="112"/>
      <c r="F74" s="112"/>
      <c r="G74" s="113"/>
      <c r="H74" s="114"/>
      <c r="I74" s="115"/>
      <c r="J74" s="116"/>
      <c r="K74" s="117"/>
      <c r="L74" s="115"/>
      <c r="M74" s="116"/>
      <c r="N74" s="117"/>
      <c r="O74" s="115"/>
      <c r="P74" s="116"/>
      <c r="Q74" s="117"/>
    </row>
    <row r="75" spans="1:17" x14ac:dyDescent="0.25">
      <c r="A75" s="133" t="s">
        <v>38</v>
      </c>
      <c r="B75" s="69"/>
      <c r="C75" s="70"/>
      <c r="D75" s="71"/>
      <c r="E75" s="121" t="str">
        <f>IF(AND(C75=1,D75&lt;3),"R1",IF(AND(C75&lt;4,D75=1),"R1",IF(AND(C75=4,D75=1),"R2",IF(AND(C75&gt;1,D75=2),"R2",IF(AND(C75&lt;3,D75=3),"R2",IF(AND(C75&gt;2,D75=3),"R3",IF(AND(C75&gt;0,D75=4),"R3",IF(OR(C85="",D85=""),""))))))))</f>
        <v/>
      </c>
      <c r="F75" s="72"/>
      <c r="G75" s="73"/>
      <c r="H75" s="155"/>
      <c r="I75" s="56"/>
      <c r="J75" s="147"/>
      <c r="K75" s="157"/>
      <c r="L75" s="56"/>
      <c r="M75" s="147"/>
      <c r="N75" s="157"/>
      <c r="O75" s="56"/>
      <c r="P75" s="147"/>
      <c r="Q75" s="157"/>
    </row>
    <row r="76" spans="1:17" x14ac:dyDescent="0.25">
      <c r="A76" s="133" t="s">
        <v>39</v>
      </c>
      <c r="B76" s="69"/>
      <c r="C76" s="70"/>
      <c r="D76" s="71"/>
      <c r="E76" s="121" t="str">
        <f>IF(AND(C76=1,D76&lt;3),"R1",IF(AND(C76&lt;4,D76=1),"R1",IF(AND(C76=4,D76=1),"R2",IF(AND(C76&gt;1,D76=2),"R2",IF(AND(C76&lt;3,D76=3),"R2",IF(AND(C76&gt;2,D76=3),"R3",IF(AND(C76&gt;0,D76=4),"R3",IF(OR(C86="",D86=""),""))))))))</f>
        <v/>
      </c>
      <c r="F76" s="72"/>
      <c r="G76" s="73"/>
      <c r="H76" s="155"/>
      <c r="I76" s="56"/>
      <c r="J76" s="147"/>
      <c r="K76" s="157"/>
      <c r="L76" s="56"/>
      <c r="M76" s="147"/>
      <c r="N76" s="157"/>
      <c r="O76" s="56"/>
      <c r="P76" s="147"/>
      <c r="Q76" s="157"/>
    </row>
    <row r="77" spans="1:17" x14ac:dyDescent="0.25">
      <c r="A77" s="133" t="s">
        <v>40</v>
      </c>
      <c r="B77" s="69"/>
      <c r="C77" s="70"/>
      <c r="D77" s="71"/>
      <c r="E77" s="121" t="str">
        <f>IF(AND(C77=1,D77&lt;3),"R1",IF(AND(C77&lt;4,D77=1),"R1",IF(AND(C77=4,D77=1),"R2",IF(AND(C77&gt;1,D77=2),"R2",IF(AND(C77&lt;3,D77=3),"R2",IF(AND(C77&gt;2,D77=3),"R3",IF(AND(C77&gt;0,D77=4),"R3",IF(OR(C87="",D87=""),""))))))))</f>
        <v/>
      </c>
      <c r="F77" s="72"/>
      <c r="G77" s="73"/>
      <c r="H77" s="155"/>
      <c r="I77" s="56"/>
      <c r="J77" s="147"/>
      <c r="K77" s="157"/>
      <c r="L77" s="56"/>
      <c r="M77" s="147"/>
      <c r="N77" s="157"/>
      <c r="O77" s="56"/>
      <c r="P77" s="147"/>
      <c r="Q77" s="157"/>
    </row>
    <row r="78" spans="1:17" x14ac:dyDescent="0.25">
      <c r="A78" s="133" t="s">
        <v>111</v>
      </c>
      <c r="B78" s="69"/>
      <c r="C78" s="70"/>
      <c r="D78" s="71"/>
      <c r="E78" s="121" t="str">
        <f>IF(AND(C78=1,D78&lt;3),"R1",IF(AND(C78&lt;4,D78=1),"R1",IF(AND(C78=4,D78=1),"R2",IF(AND(C78&gt;1,D78=2),"R2",IF(AND(C78&lt;3,D78=3),"R2",IF(AND(C78&gt;2,D78=3),"R3",IF(AND(C78&gt;0,D78=4),"R3",IF(OR(C86="",D86=""),""))))))))</f>
        <v/>
      </c>
      <c r="F78" s="72"/>
      <c r="G78" s="73"/>
      <c r="H78" s="155"/>
      <c r="I78" s="47"/>
      <c r="J78" s="147"/>
      <c r="K78" s="157"/>
      <c r="L78" s="47"/>
      <c r="M78" s="147"/>
      <c r="N78" s="157"/>
      <c r="O78" s="47"/>
      <c r="P78" s="147"/>
      <c r="Q78" s="157"/>
    </row>
    <row r="79" spans="1:17" x14ac:dyDescent="0.25">
      <c r="A79" s="133" t="s">
        <v>112</v>
      </c>
      <c r="B79" s="69"/>
      <c r="C79" s="70"/>
      <c r="D79" s="71"/>
      <c r="E79" s="121" t="str">
        <f>IF(AND(C79=1,D79&lt;3),"R1",IF(AND(C79&lt;4,D79=1),"R1",IF(AND(C79=4,D79=1),"R2",IF(AND(C79&gt;1,D79=2),"R2",IF(AND(C79&lt;3,D79=3),"R2",IF(AND(C79&gt;2,D79=3),"R3",IF(AND(C79&gt;0,D79=4),"R3",IF(OR(C87="",D87=""),""))))))))</f>
        <v/>
      </c>
      <c r="F79" s="72"/>
      <c r="G79" s="73"/>
      <c r="H79" s="155"/>
      <c r="I79" s="47"/>
      <c r="J79" s="147"/>
      <c r="K79" s="157"/>
      <c r="L79" s="47"/>
      <c r="M79" s="147"/>
      <c r="N79" s="157"/>
      <c r="O79" s="47"/>
      <c r="P79" s="147"/>
      <c r="Q79" s="157"/>
    </row>
    <row r="80" spans="1:17" x14ac:dyDescent="0.25">
      <c r="A80" s="133"/>
      <c r="B80" s="69"/>
      <c r="C80" s="70"/>
      <c r="D80" s="71"/>
      <c r="E80" s="61" t="str">
        <f>IF(AND(C80=1,D80&lt;3),"R1",IF(AND(C80&lt;4,D80=1),"R1",IF(AND(C80=4,D80=1),"R2",IF(AND(C80&gt;1,D80=2),"R2",IF(AND(C80&lt;3,D80=3),"R2",IF(AND(C80&gt;2,D80=3),"R3",IF(AND(C80&gt;0,D80=4),"R3",IF(OR(C87="",D87=""),""))))))))</f>
        <v/>
      </c>
      <c r="F80" s="72"/>
      <c r="G80" s="73"/>
      <c r="H80" s="155"/>
      <c r="I80" s="47"/>
      <c r="J80" s="147"/>
      <c r="K80" s="157"/>
      <c r="L80" s="47"/>
      <c r="M80" s="147"/>
      <c r="N80" s="157"/>
      <c r="O80" s="47"/>
      <c r="P80" s="147"/>
      <c r="Q80" s="157"/>
    </row>
    <row r="81" spans="1:17" x14ac:dyDescent="0.25">
      <c r="A81" s="133" t="s">
        <v>114</v>
      </c>
      <c r="B81" s="69"/>
      <c r="C81" s="70"/>
      <c r="D81" s="71"/>
      <c r="E81" s="61" t="str">
        <f>IF(AND(C81=1,D81&lt;3),"R1",IF(AND(C81&lt;4,D81=1),"R1",IF(AND(C81=4,D81=1),"R2",IF(AND(C81&gt;1,D81=2),"R2",IF(AND(C81&lt;3,D81=3),"R2",IF(AND(C81&gt;2,D81=3),"R3",IF(AND(C81&gt;0,D81=4),"R3",IF(OR(C88="",D88=""),""))))))))</f>
        <v/>
      </c>
      <c r="F81" s="72"/>
      <c r="G81" s="73"/>
      <c r="H81" s="155"/>
      <c r="I81" s="47"/>
      <c r="J81" s="147"/>
      <c r="K81" s="157"/>
      <c r="L81" s="47"/>
      <c r="M81" s="147"/>
      <c r="N81" s="157"/>
      <c r="O81" s="47"/>
      <c r="P81" s="147"/>
      <c r="Q81" s="157"/>
    </row>
    <row r="82" spans="1:17" x14ac:dyDescent="0.25">
      <c r="A82" s="84"/>
      <c r="B82" s="85"/>
      <c r="C82" s="86"/>
      <c r="D82" s="86"/>
      <c r="E82" s="86"/>
      <c r="F82" s="86"/>
      <c r="G82" s="86"/>
      <c r="H82" s="86"/>
      <c r="J82" s="86"/>
      <c r="K82" s="86"/>
      <c r="M82" s="86"/>
      <c r="N82" s="86"/>
      <c r="P82" s="86"/>
      <c r="Q82" s="86"/>
    </row>
    <row r="83" spans="1:17" x14ac:dyDescent="0.25">
      <c r="A83" s="184"/>
      <c r="B83" s="183"/>
      <c r="C83" s="185"/>
      <c r="D83" s="185"/>
      <c r="E83" s="185"/>
      <c r="F83" s="185"/>
      <c r="G83" s="185"/>
      <c r="H83" s="185"/>
      <c r="I83" s="186"/>
      <c r="J83" s="185"/>
      <c r="K83" s="185"/>
      <c r="L83" s="186"/>
      <c r="M83" s="185"/>
      <c r="N83" s="185"/>
      <c r="O83" s="186"/>
      <c r="P83" s="185"/>
      <c r="Q83" s="185"/>
    </row>
    <row r="84" spans="1:17" x14ac:dyDescent="0.25">
      <c r="A84" s="184"/>
      <c r="B84" s="183"/>
      <c r="C84" s="185"/>
      <c r="D84" s="185"/>
      <c r="E84" s="185"/>
      <c r="F84" s="185"/>
      <c r="G84" s="185"/>
      <c r="H84" s="185"/>
      <c r="I84" s="186"/>
      <c r="J84" s="185"/>
      <c r="K84" s="185"/>
      <c r="L84" s="186"/>
      <c r="M84" s="185"/>
      <c r="N84" s="185"/>
      <c r="O84" s="186"/>
      <c r="P84" s="185"/>
      <c r="Q84" s="185"/>
    </row>
    <row r="85" spans="1:17" x14ac:dyDescent="0.25">
      <c r="A85" s="135" t="s">
        <v>65</v>
      </c>
      <c r="B85" s="183"/>
      <c r="C85" s="185"/>
      <c r="D85" s="185"/>
      <c r="E85" s="185"/>
      <c r="F85" s="185"/>
      <c r="G85" s="185"/>
      <c r="H85" s="185"/>
      <c r="I85" s="186"/>
      <c r="J85" s="138" t="s">
        <v>64</v>
      </c>
      <c r="K85" s="185"/>
      <c r="L85" s="186"/>
      <c r="M85" s="138" t="s">
        <v>64</v>
      </c>
      <c r="N85" s="185"/>
      <c r="O85" s="186"/>
      <c r="P85" s="138" t="s">
        <v>64</v>
      </c>
      <c r="Q85" s="185"/>
    </row>
    <row r="86" spans="1:17" x14ac:dyDescent="0.25">
      <c r="A86" s="136"/>
      <c r="B86" s="187"/>
      <c r="C86" s="139"/>
      <c r="D86" s="139"/>
      <c r="E86" s="139"/>
      <c r="F86" s="139"/>
      <c r="G86" s="139"/>
      <c r="H86" s="139"/>
      <c r="I86" s="186"/>
      <c r="J86" s="139"/>
      <c r="K86" s="139"/>
      <c r="L86" s="186"/>
      <c r="M86" s="139"/>
      <c r="N86" s="139"/>
      <c r="O86" s="186"/>
      <c r="P86" s="139"/>
      <c r="Q86" s="139"/>
    </row>
    <row r="87" spans="1:17" x14ac:dyDescent="0.25">
      <c r="A87" s="137" t="s">
        <v>63</v>
      </c>
      <c r="B87" s="87"/>
      <c r="J87" s="135" t="s">
        <v>63</v>
      </c>
      <c r="K87" s="87"/>
      <c r="M87" s="135" t="s">
        <v>63</v>
      </c>
      <c r="N87" s="87"/>
      <c r="P87" s="135" t="s">
        <v>63</v>
      </c>
      <c r="Q87" s="87"/>
    </row>
    <row r="88" spans="1:17" x14ac:dyDescent="0.25">
      <c r="A88" s="136"/>
      <c r="B88" s="188"/>
      <c r="J88" s="139"/>
      <c r="K88" s="189"/>
      <c r="M88" s="139"/>
      <c r="N88" s="189"/>
      <c r="P88" s="139"/>
      <c r="Q88" s="189"/>
    </row>
    <row r="89" spans="1:17" x14ac:dyDescent="0.25">
      <c r="A89" s="137" t="s">
        <v>66</v>
      </c>
      <c r="B89" s="87"/>
      <c r="J89" s="135" t="s">
        <v>66</v>
      </c>
      <c r="K89" s="48"/>
      <c r="M89" s="135" t="s">
        <v>66</v>
      </c>
      <c r="N89" s="48"/>
      <c r="P89" s="135" t="s">
        <v>66</v>
      </c>
      <c r="Q89" s="48"/>
    </row>
    <row r="90" spans="1:17" x14ac:dyDescent="0.25">
      <c r="B90" s="188"/>
      <c r="K90" s="189"/>
      <c r="N90" s="189"/>
      <c r="Q90" s="189"/>
    </row>
  </sheetData>
  <sheetProtection algorithmName="SHA-512" hashValue="PxiTvM9qyEAZEkliC0g3fda4NGNkFWuNkYewM44BuIRSzwP/hmHN3hrcKxHuL+6JdlhsvvU8vFgMq4ArmdiIIg==" saltValue="FuktRQwsq2EpZEDbPPrHVg==" spinCount="100000" sheet="1" formatCells="0" formatRows="0" insertColumns="0" insertRows="0" deleteRows="0"/>
  <mergeCells count="15">
    <mergeCell ref="J1:K1"/>
    <mergeCell ref="A1:H1"/>
    <mergeCell ref="A4:H4"/>
    <mergeCell ref="M15:N15"/>
    <mergeCell ref="C6:H6"/>
    <mergeCell ref="A10:B10"/>
    <mergeCell ref="A8:B8"/>
    <mergeCell ref="A6:B6"/>
    <mergeCell ref="P15:Q15"/>
    <mergeCell ref="C15:F15"/>
    <mergeCell ref="G15:H15"/>
    <mergeCell ref="J15:K15"/>
    <mergeCell ref="C8:H10"/>
    <mergeCell ref="A12:H13"/>
    <mergeCell ref="J2:K13"/>
  </mergeCells>
  <conditionalFormatting sqref="E18:E21 E34:E37 E26 E41:E45 E57:E61 E63 E73:E77 E81 E65:E69 E49:E53">
    <cfRule type="cellIs" dxfId="124" priority="136" operator="equal">
      <formula>"R3"</formula>
    </cfRule>
  </conditionalFormatting>
  <conditionalFormatting sqref="E27:E31 E33">
    <cfRule type="cellIs" dxfId="123" priority="135" operator="equal">
      <formula>"R3"</formula>
    </cfRule>
  </conditionalFormatting>
  <conditionalFormatting sqref="E22">
    <cfRule type="cellIs" dxfId="122" priority="134" operator="equal">
      <formula>"R3"</formula>
    </cfRule>
  </conditionalFormatting>
  <conditionalFormatting sqref="E23">
    <cfRule type="cellIs" dxfId="121" priority="133" operator="equal">
      <formula>"R3"</formula>
    </cfRule>
  </conditionalFormatting>
  <conditionalFormatting sqref="E39">
    <cfRule type="cellIs" dxfId="120" priority="132" operator="equal">
      <formula>"R3"</formula>
    </cfRule>
  </conditionalFormatting>
  <conditionalFormatting sqref="E38">
    <cfRule type="cellIs" dxfId="119" priority="131" operator="equal">
      <formula>"R3"</formula>
    </cfRule>
  </conditionalFormatting>
  <conditionalFormatting sqref="E46">
    <cfRule type="cellIs" dxfId="118" priority="130" operator="equal">
      <formula>"R3"</formula>
    </cfRule>
  </conditionalFormatting>
  <conditionalFormatting sqref="E47">
    <cfRule type="cellIs" dxfId="117" priority="129" operator="equal">
      <formula>"R3"</formula>
    </cfRule>
  </conditionalFormatting>
  <conditionalFormatting sqref="E54">
    <cfRule type="cellIs" dxfId="116" priority="128" operator="equal">
      <formula>"R3"</formula>
    </cfRule>
  </conditionalFormatting>
  <conditionalFormatting sqref="E55">
    <cfRule type="cellIs" dxfId="115" priority="127" operator="equal">
      <formula>"R3"</formula>
    </cfRule>
  </conditionalFormatting>
  <conditionalFormatting sqref="E62">
    <cfRule type="cellIs" dxfId="114" priority="126" operator="equal">
      <formula>"R3"</formula>
    </cfRule>
  </conditionalFormatting>
  <conditionalFormatting sqref="E70">
    <cfRule type="cellIs" dxfId="113" priority="125" operator="equal">
      <formula>"R3"</formula>
    </cfRule>
  </conditionalFormatting>
  <conditionalFormatting sqref="E71">
    <cfRule type="cellIs" dxfId="112" priority="124" operator="equal">
      <formula>"R3"</formula>
    </cfRule>
  </conditionalFormatting>
  <conditionalFormatting sqref="E79">
    <cfRule type="cellIs" dxfId="111" priority="123" operator="equal">
      <formula>"R3"</formula>
    </cfRule>
  </conditionalFormatting>
  <conditionalFormatting sqref="E78">
    <cfRule type="cellIs" dxfId="110" priority="122" operator="equal">
      <formula>"R3"</formula>
    </cfRule>
  </conditionalFormatting>
  <conditionalFormatting sqref="F19:F23 F25:F31 F33:F39 F41:F47 F49:F55 F57:F63 F65:F71 F73:F79 F81">
    <cfRule type="cellIs" dxfId="109" priority="109" operator="equal">
      <formula>3</formula>
    </cfRule>
    <cfRule type="cellIs" dxfId="108" priority="111" operator="equal">
      <formula>3</formula>
    </cfRule>
    <cfRule type="cellIs" dxfId="107" priority="116" operator="equal">
      <formula>3</formula>
    </cfRule>
    <cfRule type="cellIs" dxfId="106" priority="121" operator="equal">
      <formula>3</formula>
    </cfRule>
  </conditionalFormatting>
  <conditionalFormatting sqref="F19">
    <cfRule type="cellIs" dxfId="105" priority="119" operator="equal">
      <formula>3</formula>
    </cfRule>
    <cfRule type="cellIs" dxfId="104" priority="120" operator="equal">
      <formula>3</formula>
    </cfRule>
  </conditionalFormatting>
  <conditionalFormatting sqref="F20">
    <cfRule type="cellIs" dxfId="103" priority="117" operator="equal">
      <formula>3</formula>
    </cfRule>
    <cfRule type="cellIs" dxfId="102" priority="118" operator="equal">
      <formula>3</formula>
    </cfRule>
  </conditionalFormatting>
  <conditionalFormatting sqref="E25">
    <cfRule type="cellIs" dxfId="101" priority="115" operator="equal">
      <formula>"R3"</formula>
    </cfRule>
  </conditionalFormatting>
  <conditionalFormatting sqref="E19:E23 E33:E39 E41:E47 E57:E63 E65:E71 E73:E79 E81 E49:E55 E25:E31">
    <cfRule type="cellIs" dxfId="100" priority="108" operator="equal">
      <formula>FALSE</formula>
    </cfRule>
    <cfRule type="cellIs" dxfId="99" priority="110" operator="equal">
      <formula>"R3"</formula>
    </cfRule>
    <cfRule type="cellIs" dxfId="98" priority="112" operator="equal">
      <formula>"R3"</formula>
    </cfRule>
    <cfRule type="cellIs" dxfId="97" priority="113" operator="equal">
      <formula>"R2"</formula>
    </cfRule>
    <cfRule type="cellIs" dxfId="96" priority="114" operator="equal">
      <formula>"R1"</formula>
    </cfRule>
  </conditionalFormatting>
  <conditionalFormatting sqref="F24">
    <cfRule type="cellIs" dxfId="95" priority="99" operator="equal">
      <formula>3</formula>
    </cfRule>
    <cfRule type="cellIs" dxfId="94" priority="101" operator="equal">
      <formula>3</formula>
    </cfRule>
    <cfRule type="cellIs" dxfId="93" priority="106" operator="equal">
      <formula>3</formula>
    </cfRule>
    <cfRule type="cellIs" dxfId="92" priority="107" operator="equal">
      <formula>3</formula>
    </cfRule>
  </conditionalFormatting>
  <conditionalFormatting sqref="E32">
    <cfRule type="cellIs" dxfId="91" priority="97" operator="equal">
      <formula>"R3"</formula>
    </cfRule>
  </conditionalFormatting>
  <conditionalFormatting sqref="F32">
    <cfRule type="cellIs" dxfId="90" priority="89" operator="equal">
      <formula>3</formula>
    </cfRule>
    <cfRule type="cellIs" dxfId="89" priority="91" operator="equal">
      <formula>3</formula>
    </cfRule>
    <cfRule type="cellIs" dxfId="88" priority="95" operator="equal">
      <formula>3</formula>
    </cfRule>
    <cfRule type="cellIs" dxfId="87" priority="96" operator="equal">
      <formula>3</formula>
    </cfRule>
  </conditionalFormatting>
  <conditionalFormatting sqref="E32">
    <cfRule type="cellIs" dxfId="86" priority="88" operator="equal">
      <formula>FALSE</formula>
    </cfRule>
    <cfRule type="cellIs" dxfId="85" priority="90" operator="equal">
      <formula>"R3"</formula>
    </cfRule>
    <cfRule type="cellIs" dxfId="84" priority="92" operator="equal">
      <formula>"R3"</formula>
    </cfRule>
    <cfRule type="cellIs" dxfId="83" priority="93" operator="equal">
      <formula>"R2"</formula>
    </cfRule>
    <cfRule type="cellIs" dxfId="82" priority="94" operator="equal">
      <formula>"R1"</formula>
    </cfRule>
  </conditionalFormatting>
  <conditionalFormatting sqref="E40">
    <cfRule type="cellIs" dxfId="81" priority="87" operator="equal">
      <formula>"R3"</formula>
    </cfRule>
  </conditionalFormatting>
  <conditionalFormatting sqref="F40">
    <cfRule type="cellIs" dxfId="80" priority="79" operator="equal">
      <formula>3</formula>
    </cfRule>
    <cfRule type="cellIs" dxfId="79" priority="81" operator="equal">
      <formula>3</formula>
    </cfRule>
    <cfRule type="cellIs" dxfId="78" priority="85" operator="equal">
      <formula>3</formula>
    </cfRule>
    <cfRule type="cellIs" dxfId="77" priority="86" operator="equal">
      <formula>3</formula>
    </cfRule>
  </conditionalFormatting>
  <conditionalFormatting sqref="E40">
    <cfRule type="cellIs" dxfId="76" priority="78" operator="equal">
      <formula>FALSE</formula>
    </cfRule>
    <cfRule type="cellIs" dxfId="75" priority="80" operator="equal">
      <formula>"R3"</formula>
    </cfRule>
    <cfRule type="cellIs" dxfId="74" priority="82" operator="equal">
      <formula>"R3"</formula>
    </cfRule>
    <cfRule type="cellIs" dxfId="73" priority="83" operator="equal">
      <formula>"R2"</formula>
    </cfRule>
    <cfRule type="cellIs" dxfId="72" priority="84" operator="equal">
      <formula>"R1"</formula>
    </cfRule>
  </conditionalFormatting>
  <conditionalFormatting sqref="E48">
    <cfRule type="cellIs" dxfId="71" priority="77" operator="equal">
      <formula>"R3"</formula>
    </cfRule>
  </conditionalFormatting>
  <conditionalFormatting sqref="F48">
    <cfRule type="cellIs" dxfId="70" priority="69" operator="equal">
      <formula>3</formula>
    </cfRule>
    <cfRule type="cellIs" dxfId="69" priority="71" operator="equal">
      <formula>3</formula>
    </cfRule>
    <cfRule type="cellIs" dxfId="68" priority="75" operator="equal">
      <formula>3</formula>
    </cfRule>
    <cfRule type="cellIs" dxfId="67" priority="76" operator="equal">
      <formula>3</formula>
    </cfRule>
  </conditionalFormatting>
  <conditionalFormatting sqref="E48">
    <cfRule type="cellIs" dxfId="66" priority="68" operator="equal">
      <formula>FALSE</formula>
    </cfRule>
    <cfRule type="cellIs" dxfId="65" priority="70" operator="equal">
      <formula>"R3"</formula>
    </cfRule>
    <cfRule type="cellIs" dxfId="64" priority="72" operator="equal">
      <formula>"R3"</formula>
    </cfRule>
    <cfRule type="cellIs" dxfId="63" priority="73" operator="equal">
      <formula>"R2"</formula>
    </cfRule>
    <cfRule type="cellIs" dxfId="62" priority="74" operator="equal">
      <formula>"R1"</formula>
    </cfRule>
  </conditionalFormatting>
  <conditionalFormatting sqref="E56">
    <cfRule type="cellIs" dxfId="61" priority="67" operator="equal">
      <formula>"R3"</formula>
    </cfRule>
  </conditionalFormatting>
  <conditionalFormatting sqref="F56">
    <cfRule type="cellIs" dxfId="60" priority="59" operator="equal">
      <formula>3</formula>
    </cfRule>
    <cfRule type="cellIs" dxfId="59" priority="61" operator="equal">
      <formula>3</formula>
    </cfRule>
    <cfRule type="cellIs" dxfId="58" priority="65" operator="equal">
      <formula>3</formula>
    </cfRule>
    <cfRule type="cellIs" dxfId="57" priority="66" operator="equal">
      <formula>3</formula>
    </cfRule>
  </conditionalFormatting>
  <conditionalFormatting sqref="E56">
    <cfRule type="cellIs" dxfId="56" priority="58" operator="equal">
      <formula>FALSE</formula>
    </cfRule>
    <cfRule type="cellIs" dxfId="55" priority="60" operator="equal">
      <formula>"R3"</formula>
    </cfRule>
    <cfRule type="cellIs" dxfId="54" priority="62" operator="equal">
      <formula>"R3"</formula>
    </cfRule>
    <cfRule type="cellIs" dxfId="53" priority="63" operator="equal">
      <formula>"R2"</formula>
    </cfRule>
    <cfRule type="cellIs" dxfId="52" priority="64" operator="equal">
      <formula>"R1"</formula>
    </cfRule>
  </conditionalFormatting>
  <conditionalFormatting sqref="E64">
    <cfRule type="cellIs" dxfId="51" priority="57" operator="equal">
      <formula>"R3"</formula>
    </cfRule>
  </conditionalFormatting>
  <conditionalFormatting sqref="F64">
    <cfRule type="cellIs" dxfId="50" priority="49" operator="equal">
      <formula>3</formula>
    </cfRule>
    <cfRule type="cellIs" dxfId="49" priority="51" operator="equal">
      <formula>3</formula>
    </cfRule>
    <cfRule type="cellIs" dxfId="48" priority="55" operator="equal">
      <formula>3</formula>
    </cfRule>
    <cfRule type="cellIs" dxfId="47" priority="56" operator="equal">
      <formula>3</formula>
    </cfRule>
  </conditionalFormatting>
  <conditionalFormatting sqref="E64">
    <cfRule type="cellIs" dxfId="46" priority="48" operator="equal">
      <formula>FALSE</formula>
    </cfRule>
    <cfRule type="cellIs" dxfId="45" priority="50" operator="equal">
      <formula>"R3"</formula>
    </cfRule>
    <cfRule type="cellIs" dxfId="44" priority="52" operator="equal">
      <formula>"R3"</formula>
    </cfRule>
    <cfRule type="cellIs" dxfId="43" priority="53" operator="equal">
      <formula>"R2"</formula>
    </cfRule>
    <cfRule type="cellIs" dxfId="42" priority="54" operator="equal">
      <formula>"R1"</formula>
    </cfRule>
  </conditionalFormatting>
  <conditionalFormatting sqref="E72">
    <cfRule type="cellIs" dxfId="41" priority="47" operator="equal">
      <formula>"R3"</formula>
    </cfRule>
  </conditionalFormatting>
  <conditionalFormatting sqref="F72">
    <cfRule type="cellIs" dxfId="40" priority="39" operator="equal">
      <formula>3</formula>
    </cfRule>
    <cfRule type="cellIs" dxfId="39" priority="41" operator="equal">
      <formula>3</formula>
    </cfRule>
    <cfRule type="cellIs" dxfId="38" priority="45" operator="equal">
      <formula>3</formula>
    </cfRule>
    <cfRule type="cellIs" dxfId="37" priority="46" operator="equal">
      <formula>3</formula>
    </cfRule>
  </conditionalFormatting>
  <conditionalFormatting sqref="E72">
    <cfRule type="cellIs" dxfId="36" priority="38" operator="equal">
      <formula>FALSE</formula>
    </cfRule>
    <cfRule type="cellIs" dxfId="35" priority="40" operator="equal">
      <formula>"R3"</formula>
    </cfRule>
    <cfRule type="cellIs" dxfId="34" priority="42" operator="equal">
      <formula>"R3"</formula>
    </cfRule>
    <cfRule type="cellIs" dxfId="33" priority="43" operator="equal">
      <formula>"R2"</formula>
    </cfRule>
    <cfRule type="cellIs" dxfId="32" priority="44" operator="equal">
      <formula>"R1"</formula>
    </cfRule>
  </conditionalFormatting>
  <conditionalFormatting sqref="E80">
    <cfRule type="cellIs" dxfId="31" priority="37" operator="equal">
      <formula>"R3"</formula>
    </cfRule>
  </conditionalFormatting>
  <conditionalFormatting sqref="F80">
    <cfRule type="cellIs" dxfId="30" priority="29" operator="equal">
      <formula>3</formula>
    </cfRule>
    <cfRule type="cellIs" dxfId="29" priority="31" operator="equal">
      <formula>3</formula>
    </cfRule>
    <cfRule type="cellIs" dxfId="28" priority="35" operator="equal">
      <formula>3</formula>
    </cfRule>
    <cfRule type="cellIs" dxfId="27" priority="36" operator="equal">
      <formula>3</formula>
    </cfRule>
  </conditionalFormatting>
  <conditionalFormatting sqref="E80">
    <cfRule type="cellIs" dxfId="26" priority="28" operator="equal">
      <formula>FALSE</formula>
    </cfRule>
    <cfRule type="cellIs" dxfId="25" priority="30" operator="equal">
      <formula>"R3"</formula>
    </cfRule>
    <cfRule type="cellIs" dxfId="24" priority="32" operator="equal">
      <formula>"R3"</formula>
    </cfRule>
    <cfRule type="cellIs" dxfId="23" priority="33" operator="equal">
      <formula>"R2"</formula>
    </cfRule>
    <cfRule type="cellIs" dxfId="22" priority="34" operator="equal">
      <formula>"R1"</formula>
    </cfRule>
  </conditionalFormatting>
  <conditionalFormatting sqref="E24">
    <cfRule type="cellIs" dxfId="21" priority="7" operator="equal">
      <formula>"R3"</formula>
    </cfRule>
  </conditionalFormatting>
  <conditionalFormatting sqref="E24">
    <cfRule type="cellIs" dxfId="20" priority="2" operator="equal">
      <formula>FALSE</formula>
    </cfRule>
    <cfRule type="cellIs" dxfId="19" priority="3" operator="equal">
      <formula>"R3"</formula>
    </cfRule>
    <cfRule type="cellIs" dxfId="18" priority="4" operator="equal">
      <formula>"R3"</formula>
    </cfRule>
    <cfRule type="cellIs" dxfId="17" priority="5" operator="equal">
      <formula>"R2"</formula>
    </cfRule>
    <cfRule type="cellIs" dxfId="16" priority="6" operator="equal">
      <formula>"R1"</formula>
    </cfRule>
  </conditionalFormatting>
  <conditionalFormatting sqref="E25">
    <cfRule type="cellIs" dxfId="15" priority="1" operator="equal">
      <formula>"R3"</formula>
    </cfRule>
  </conditionalFormatting>
  <pageMargins left="0.23622047244094491" right="0.23622047244094491" top="0.74803149606299213" bottom="0.74803149606299213" header="0.31496062992125984" footer="0.31496062992125984"/>
  <pageSetup paperSize="9" scale="81" fitToHeight="0" orientation="landscape" r:id="rId1"/>
  <headerFooter>
    <oddFooter>&amp;LRiskanalysmall v2.0_2021-03-24
&amp;CFramtagen av Kliniskt Prövningsstöd,
Kliniska Studier Sverige - Forum Söder&amp;R&amp;P av &amp;N</oddFooter>
  </headerFooter>
  <rowBreaks count="5" manualBreakCount="5">
    <brk id="41" max="7" man="1"/>
    <brk id="49" min="9" max="16" man="1"/>
    <brk id="57" max="7" man="1"/>
    <brk id="65" min="9" max="16" man="1"/>
    <brk id="73" max="7" man="1"/>
  </rowBreaks>
  <ignoredErrors>
    <ignoredError sqref="A58 A66 A74 A42 F17"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200-000000000000}">
          <x14:formula1>
            <xm:f>Rullist!$A$2:$A$5</xm:f>
          </x14:formula1>
          <xm:sqref>C16</xm:sqref>
        </x14:dataValidation>
        <x14:dataValidation type="list" allowBlank="1" showInputMessage="1" showErrorMessage="1" xr:uid="{00000000-0002-0000-0200-000001000000}">
          <x14:formula1>
            <xm:f>Rullist!$A$8:$A$11</xm:f>
          </x14:formula1>
          <xm:sqref>D16</xm:sqref>
        </x14:dataValidation>
        <x14:dataValidation type="list" allowBlank="1" showInputMessage="1" showErrorMessage="1" xr:uid="{00000000-0002-0000-0200-000002000000}">
          <x14:formula1>
            <xm:f>Rullist!$A$14:$A$16</xm:f>
          </x14:formula1>
          <xm:sqref>F16</xm:sqref>
        </x14:dataValidation>
        <x14:dataValidation type="list" allowBlank="1" showInputMessage="1" showErrorMessage="1" xr:uid="{00000000-0002-0000-0200-000003000000}">
          <x14:formula1>
            <xm:f>Rullist!$A$19:$A$21</xm:f>
          </x14:formula1>
          <xm:sqref>E16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election activeCell="P13" sqref="P13"/>
    </sheetView>
  </sheetViews>
  <sheetFormatPr defaultRowHeight="15" x14ac:dyDescent="0.25"/>
  <sheetData/>
  <pageMargins left="0.70866141732283472" right="0.70866141732283472" top="0.74803149606299213" bottom="0.74803149606299213" header="0.31496062992125984" footer="0.31496062992125984"/>
  <pageSetup paperSize="9" fitToHeight="0" orientation="landscape" r:id="rId1"/>
  <headerFooter>
    <oddFooter>&amp;LRiskanalysmall v2.0_2021-03-24
&amp;CFramtagen av Kliniskt Prövningsstöd,
Kliniska Studier Sverige - Forum Söder&amp;R&amp;P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selection activeCell="T11" sqref="T11"/>
    </sheetView>
  </sheetViews>
  <sheetFormatPr defaultColWidth="9.140625" defaultRowHeight="15" x14ac:dyDescent="0.25"/>
  <cols>
    <col min="1" max="1" width="20.7109375" style="141" customWidth="1"/>
    <col min="2" max="16384" width="9.140625" style="141"/>
  </cols>
  <sheetData>
    <row r="1" spans="1:2" x14ac:dyDescent="0.25">
      <c r="A1" s="140" t="s">
        <v>115</v>
      </c>
      <c r="B1" s="140" t="s">
        <v>130</v>
      </c>
    </row>
    <row r="2" spans="1:2" x14ac:dyDescent="0.25">
      <c r="A2" s="141" t="s">
        <v>118</v>
      </c>
      <c r="B2" s="141">
        <v>1</v>
      </c>
    </row>
    <row r="3" spans="1:2" x14ac:dyDescent="0.25">
      <c r="A3" s="141" t="s">
        <v>119</v>
      </c>
      <c r="B3" s="141">
        <v>2</v>
      </c>
    </row>
    <row r="4" spans="1:2" x14ac:dyDescent="0.25">
      <c r="A4" s="141" t="s">
        <v>120</v>
      </c>
      <c r="B4" s="141">
        <v>3</v>
      </c>
    </row>
    <row r="5" spans="1:2" x14ac:dyDescent="0.25">
      <c r="A5" s="141" t="s">
        <v>121</v>
      </c>
      <c r="B5" s="141">
        <v>4</v>
      </c>
    </row>
    <row r="7" spans="1:2" x14ac:dyDescent="0.25">
      <c r="A7" s="140" t="s">
        <v>116</v>
      </c>
      <c r="B7" s="140" t="s">
        <v>130</v>
      </c>
    </row>
    <row r="8" spans="1:2" x14ac:dyDescent="0.25">
      <c r="A8" s="141" t="s">
        <v>122</v>
      </c>
      <c r="B8" s="141">
        <v>1</v>
      </c>
    </row>
    <row r="9" spans="1:2" x14ac:dyDescent="0.25">
      <c r="A9" s="141" t="s">
        <v>123</v>
      </c>
      <c r="B9" s="141">
        <v>2</v>
      </c>
    </row>
    <row r="10" spans="1:2" x14ac:dyDescent="0.25">
      <c r="A10" s="141" t="s">
        <v>124</v>
      </c>
      <c r="B10" s="141">
        <v>3</v>
      </c>
    </row>
    <row r="11" spans="1:2" x14ac:dyDescent="0.25">
      <c r="A11" s="141" t="s">
        <v>125</v>
      </c>
      <c r="B11" s="141">
        <v>4</v>
      </c>
    </row>
    <row r="13" spans="1:2" x14ac:dyDescent="0.25">
      <c r="A13" s="140" t="s">
        <v>117</v>
      </c>
      <c r="B13" s="140" t="s">
        <v>130</v>
      </c>
    </row>
    <row r="14" spans="1:2" x14ac:dyDescent="0.25">
      <c r="A14" s="141" t="s">
        <v>126</v>
      </c>
      <c r="B14" s="141">
        <v>1</v>
      </c>
    </row>
    <row r="15" spans="1:2" x14ac:dyDescent="0.25">
      <c r="A15" s="141" t="s">
        <v>127</v>
      </c>
      <c r="B15" s="141">
        <v>2</v>
      </c>
    </row>
    <row r="16" spans="1:2" x14ac:dyDescent="0.25">
      <c r="A16" s="141" t="s">
        <v>128</v>
      </c>
      <c r="B16" s="141">
        <v>3</v>
      </c>
    </row>
    <row r="18" spans="1:1" x14ac:dyDescent="0.25">
      <c r="A18" s="140" t="s">
        <v>131</v>
      </c>
    </row>
    <row r="19" spans="1:1" x14ac:dyDescent="0.25">
      <c r="A19" s="141" t="s">
        <v>132</v>
      </c>
    </row>
    <row r="20" spans="1:1" x14ac:dyDescent="0.25">
      <c r="A20" s="141" t="s">
        <v>133</v>
      </c>
    </row>
    <row r="21" spans="1:1" x14ac:dyDescent="0.25">
      <c r="A21" s="141" t="s">
        <v>134</v>
      </c>
    </row>
  </sheetData>
  <sheetProtection selectLockedCells="1" selectUnlockedCells="1"/>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Introduktion &amp; Kontaktuppgifter</vt:lpstr>
      <vt:lpstr>Utförlig instruktion</vt:lpstr>
      <vt:lpstr>Kortfattad instruktion</vt:lpstr>
      <vt:lpstr>Riskanalys 1.0</vt:lpstr>
      <vt:lpstr>Riskanalys 2.0</vt:lpstr>
      <vt:lpstr>Rullist</vt:lpstr>
      <vt:lpstr>'Introduktion &amp; Kontaktuppgifter'!Utskriftsområde</vt:lpstr>
      <vt:lpstr>'Kortfattad instruktion'!Utskriftsområde</vt:lpstr>
      <vt:lpstr>'Riskanalys 1.0'!Utskriftsområde</vt:lpstr>
      <vt:lpstr>'Utförlig instruktion'!Utskriftsområde</vt:lpstr>
    </vt:vector>
  </TitlesOfParts>
  <Company>Region Skåne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Johnels</dc:creator>
  <cp:lastModifiedBy>Leth Josefine</cp:lastModifiedBy>
  <cp:lastPrinted>2021-03-25T15:49:28Z</cp:lastPrinted>
  <dcterms:created xsi:type="dcterms:W3CDTF">2020-02-11T13:02:35Z</dcterms:created>
  <dcterms:modified xsi:type="dcterms:W3CDTF">2022-05-02T11:50:26Z</dcterms:modified>
</cp:coreProperties>
</file>